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630" windowWidth="28800" windowHeight="11100" tabRatio="841" firstSheet="1" activeTab="1"/>
  </bookViews>
  <sheets>
    <sheet name="PT_ESF_ECSF" sheetId="3" state="hidden" r:id="rId1"/>
    <sheet name="6C CFG-LDF" sheetId="34" r:id="rId2"/>
  </sheets>
  <definedNames>
    <definedName name="_xlnm.Print_Area" localSheetId="1">'6C CFG-LDF'!$A$1:$K$86</definedName>
  </definedNames>
  <calcPr calcId="145621"/>
</workbook>
</file>

<file path=xl/calcChain.xml><?xml version="1.0" encoding="utf-8"?>
<calcChain xmlns="http://schemas.openxmlformats.org/spreadsheetml/2006/main">
  <c r="I26" i="34" l="1"/>
  <c r="H26" i="34"/>
  <c r="I78" i="34" l="1"/>
  <c r="H78" i="34"/>
  <c r="F78" i="34"/>
  <c r="E78" i="34"/>
  <c r="I67" i="34"/>
  <c r="H67" i="34"/>
  <c r="F67" i="34"/>
  <c r="E67" i="34"/>
  <c r="I58" i="34"/>
  <c r="H58" i="34"/>
  <c r="F58" i="34"/>
  <c r="E58" i="34"/>
  <c r="I48" i="34"/>
  <c r="H48" i="34"/>
  <c r="F48" i="34"/>
  <c r="E48" i="34"/>
  <c r="I41" i="34"/>
  <c r="H41" i="34"/>
  <c r="F41" i="34"/>
  <c r="E41" i="34"/>
  <c r="I30" i="34"/>
  <c r="H30" i="34"/>
  <c r="F30" i="34"/>
  <c r="E30" i="34"/>
  <c r="I21" i="34"/>
  <c r="H21" i="34"/>
  <c r="F21" i="34"/>
  <c r="E21" i="34"/>
  <c r="G82" i="34"/>
  <c r="J82" i="34" s="1"/>
  <c r="G81" i="34"/>
  <c r="J81" i="34" s="1"/>
  <c r="G80" i="34"/>
  <c r="J80" i="34" s="1"/>
  <c r="G79" i="34"/>
  <c r="J79" i="34" s="1"/>
  <c r="G76" i="34"/>
  <c r="J76" i="34" s="1"/>
  <c r="G75" i="34"/>
  <c r="J75" i="34" s="1"/>
  <c r="G74" i="34"/>
  <c r="J74" i="34" s="1"/>
  <c r="G73" i="34"/>
  <c r="J73" i="34" s="1"/>
  <c r="G72" i="34"/>
  <c r="J72" i="34" s="1"/>
  <c r="G71" i="34"/>
  <c r="J71" i="34" s="1"/>
  <c r="G70" i="34"/>
  <c r="J70" i="34" s="1"/>
  <c r="G69" i="34"/>
  <c r="J69" i="34" s="1"/>
  <c r="G68" i="34"/>
  <c r="J68" i="34" s="1"/>
  <c r="G65" i="34"/>
  <c r="J65" i="34" s="1"/>
  <c r="G64" i="34"/>
  <c r="J64" i="34" s="1"/>
  <c r="G63" i="34"/>
  <c r="J63" i="34" s="1"/>
  <c r="G62" i="34"/>
  <c r="J62" i="34" s="1"/>
  <c r="G61" i="34"/>
  <c r="J61" i="34" s="1"/>
  <c r="G60" i="34"/>
  <c r="J60" i="34" s="1"/>
  <c r="G59" i="34"/>
  <c r="J59" i="34" s="1"/>
  <c r="G56" i="34"/>
  <c r="J56" i="34" s="1"/>
  <c r="G55" i="34"/>
  <c r="J55" i="34" s="1"/>
  <c r="G54" i="34"/>
  <c r="J54" i="34" s="1"/>
  <c r="G53" i="34"/>
  <c r="J53" i="34" s="1"/>
  <c r="G52" i="34"/>
  <c r="J52" i="34" s="1"/>
  <c r="G51" i="34"/>
  <c r="J51" i="34" s="1"/>
  <c r="G50" i="34"/>
  <c r="J50" i="34" s="1"/>
  <c r="G49" i="34"/>
  <c r="J49" i="34" s="1"/>
  <c r="G45" i="34"/>
  <c r="J45" i="34" s="1"/>
  <c r="G44" i="34"/>
  <c r="J44" i="34" s="1"/>
  <c r="G43" i="34"/>
  <c r="J43" i="34" s="1"/>
  <c r="G42" i="34"/>
  <c r="J42" i="34" s="1"/>
  <c r="G39" i="34"/>
  <c r="J39" i="34" s="1"/>
  <c r="G38" i="34"/>
  <c r="J38" i="34" s="1"/>
  <c r="G37" i="34"/>
  <c r="J37" i="34" s="1"/>
  <c r="G36" i="34"/>
  <c r="J36" i="34" s="1"/>
  <c r="G35" i="34"/>
  <c r="J35" i="34" s="1"/>
  <c r="G34" i="34"/>
  <c r="J34" i="34" s="1"/>
  <c r="G33" i="34"/>
  <c r="J33" i="34" s="1"/>
  <c r="G32" i="34"/>
  <c r="J32" i="34" s="1"/>
  <c r="G31" i="34"/>
  <c r="J31" i="34" s="1"/>
  <c r="G28" i="34"/>
  <c r="J28" i="34" s="1"/>
  <c r="G27" i="34"/>
  <c r="J27" i="34" s="1"/>
  <c r="G26" i="34"/>
  <c r="J26" i="34" s="1"/>
  <c r="G25" i="34"/>
  <c r="J25" i="34" s="1"/>
  <c r="G24" i="34"/>
  <c r="J24" i="34" s="1"/>
  <c r="G23" i="34"/>
  <c r="J23" i="34" s="1"/>
  <c r="G22" i="34"/>
  <c r="J22" i="34" s="1"/>
  <c r="G19" i="34"/>
  <c r="J19" i="34" s="1"/>
  <c r="G18" i="34"/>
  <c r="J18" i="34" s="1"/>
  <c r="G17" i="34"/>
  <c r="J17" i="34" s="1"/>
  <c r="G16" i="34"/>
  <c r="J16" i="34" s="1"/>
  <c r="G15" i="34"/>
  <c r="J15" i="34" s="1"/>
  <c r="G14" i="34"/>
  <c r="J14" i="34" s="1"/>
  <c r="G13" i="34"/>
  <c r="J13" i="34" s="1"/>
  <c r="G12" i="34"/>
  <c r="J12" i="34" s="1"/>
  <c r="I11" i="34"/>
  <c r="H11" i="34"/>
  <c r="F11" i="34"/>
  <c r="I47" i="34" l="1"/>
  <c r="H47" i="34"/>
  <c r="H10" i="34"/>
  <c r="G78" i="34"/>
  <c r="J78" i="34" s="1"/>
  <c r="G67" i="34"/>
  <c r="J67" i="34" s="1"/>
  <c r="G58" i="34"/>
  <c r="J58" i="34" s="1"/>
  <c r="G41" i="34"/>
  <c r="J41" i="34" s="1"/>
  <c r="G30" i="34"/>
  <c r="J30" i="34" s="1"/>
  <c r="F10" i="34"/>
  <c r="G21" i="34"/>
  <c r="J21" i="34" s="1"/>
  <c r="G48" i="34"/>
  <c r="J48" i="34" s="1"/>
  <c r="I10" i="34"/>
  <c r="E47" i="34"/>
  <c r="F47" i="34"/>
  <c r="E11" i="34"/>
  <c r="I84" i="34" l="1"/>
  <c r="H84" i="34"/>
  <c r="F84" i="34"/>
  <c r="G47" i="34"/>
  <c r="J47" i="34" s="1"/>
  <c r="G11" i="34"/>
  <c r="J11" i="34" s="1"/>
  <c r="E10" i="34"/>
  <c r="G10" i="34" l="1"/>
  <c r="J10" i="34" s="1"/>
  <c r="E84" i="34"/>
  <c r="G84" i="34" s="1"/>
  <c r="J84" i="34" l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<sst xmlns="http://schemas.openxmlformats.org/spreadsheetml/2006/main" count="322" uniqueCount="121">
  <si>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</si>
  <si>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</si>
  <si>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</si>
  <si>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</si>
  <si>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</si>
  <si>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</si>
  <si>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</si>
  <si>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</si>
  <si>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</si>
  <si>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</si>
  <si>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</si>
  <si>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</si>
  <si>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</si>
  <si>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</si>
  <si>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</si>
  <si>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</si>
  <si>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</si>
  <si>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</si>
  <si>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</si>
  <si>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</si>
  <si>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</si>
  <si>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</si>
  <si>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</si>
  <si>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</si>
  <si>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</si>
  <si>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</si>
  <si>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</si>
  <si>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</si>
  <si>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</si>
  <si>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</si>
  <si>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</si>
  <si>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</si>
  <si>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</si>
  <si>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</si>
  <si>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</si>
  <si>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</si>
  <si>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</si>
  <si>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</si>
  <si>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</si>
  <si>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</si>
  <si>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</si>
  <si>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</si>
  <si>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</si>
  <si>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</si>
  <si>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</si>
  <si>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</si>
  <si>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</si>
  <si>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</si>
  <si>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</si>
  <si>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</si>
  <si>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</si>
  <si>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</si>
  <si>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</si>
  <si>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</si>
  <si>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</si>
  <si>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</si>
  <si>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</si>
  <si>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</si>
  <si>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</si>
  <si>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</si>
  <si>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</si>
  <si>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</si>
  <si>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</si>
  <si>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</si>
  <si>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</si>
  <si>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</si>
  <si>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</si>
  <si>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</si>
  <si>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</si>
  <si>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</si>
  <si>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</si>
  <si>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</si>
  <si>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</si>
  <si>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</si>
  <si>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Modificado</t>
  </si>
  <si>
    <t>Devengado</t>
  </si>
  <si>
    <t>Egresos</t>
  </si>
  <si>
    <t>Subejercicio</t>
  </si>
  <si>
    <t>Aprobado</t>
  </si>
  <si>
    <t>Ampliaciones/ (Reducciones)</t>
  </si>
  <si>
    <t>Pagado</t>
  </si>
  <si>
    <t>Otros Servicios Generales</t>
  </si>
  <si>
    <t>Clasificación Funcional (Finalidad y Función)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</si>
  <si>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</si>
  <si>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</si>
  <si>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</si>
  <si>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</si>
  <si>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</si>
  <si>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</si>
  <si>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</si>
  <si>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Desarrollo Social</t>
  </si>
  <si>
    <t>Protección Ambiental</t>
  </si>
  <si>
    <t>Vivienda y Servicios a la Comunidad</t>
  </si>
  <si>
    <t>Salud</t>
  </si>
  <si>
    <t>Educación</t>
  </si>
  <si>
    <t>Protección Social</t>
  </si>
  <si>
    <t>Otros Asuntos Sociales</t>
  </si>
  <si>
    <t>Desarrollo Económico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</si>
  <si>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</si>
  <si>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</si>
  <si>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</si>
  <si>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</si>
  <si>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</si>
  <si>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</si>
  <si>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</si>
  <si>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</si>
  <si>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</si>
  <si>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Saneamiento del Sistema Financiero</t>
  </si>
  <si>
    <t>Adeudos de Ejercicios Fiscales Anteriores</t>
  </si>
  <si>
    <t>Estado Analítico del Ejercicio del Presupuesto de Egresos Detallado - LDF</t>
  </si>
  <si>
    <t>Gasto No Etiquetado</t>
  </si>
  <si>
    <t>Gasto Etiquetado</t>
  </si>
  <si>
    <t>Total del Egresos</t>
  </si>
  <si>
    <t>Transferencias, Participaciones y Aportaciones entre Diferentes Niveles y Ordenes de Gobierno</t>
  </si>
  <si>
    <t>Asuntos de Orden Público y de Seguridad Interior</t>
  </si>
  <si>
    <t>Recreación, Cultura y Otras Manifestaciones Sociales</t>
  </si>
  <si>
    <t>Asuntos Económicos, Comerciales y Laborales en Gral.</t>
  </si>
  <si>
    <t>Transacciones de la Deuda Pública / Costo Financiero de la Deuda</t>
  </si>
  <si>
    <t>(Pesos)</t>
  </si>
  <si>
    <t>Del 1 de enero al 31 de diciembre de 2019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</si>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</sst>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2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b/>
      <sz val="14"/>
      <color theme="0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20"/>
      <color rgb="FFFF0000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4" fillId="0" borderId="0"/>
  </cellStyleXfs>
  <cellXfs count="97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5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16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0" fontId="21" fillId="0" borderId="0" xfId="0" applyFont="1" applyAlignment="1" applyProtection="1">
      <alignment horizontal="center"/>
    </xf>
    <xf numFmtId="0" fontId="16" fillId="0" borderId="0" xfId="0" applyFont="1" applyAlignment="1" applyProtection="1">
      <alignment vertical="top"/>
      <protection locked="0"/>
    </xf>
    <xf numFmtId="0" fontId="8" fillId="0" borderId="0" xfId="0" applyFont="1" applyAlignment="1" applyProtection="1">
      <alignment horizontal="left"/>
      <protection locked="0"/>
    </xf>
    <xf numFmtId="0" fontId="8" fillId="0" borderId="0" xfId="0" applyFont="1" applyProtection="1"/>
    <xf numFmtId="167" fontId="20" fillId="4" borderId="12" xfId="0" applyNumberFormat="1" applyFont="1" applyFill="1" applyBorder="1" applyAlignment="1" applyProtection="1">
      <alignment horizontal="right" vertical="center"/>
    </xf>
    <xf numFmtId="167" fontId="20" fillId="4" borderId="24" xfId="0" applyNumberFormat="1" applyFont="1" applyFill="1" applyBorder="1" applyAlignment="1" applyProtection="1">
      <alignment horizontal="right" vertical="center"/>
    </xf>
    <xf numFmtId="0" fontId="15" fillId="0" borderId="0" xfId="0" applyFont="1" applyAlignment="1" applyProtection="1">
      <alignment vertical="center"/>
      <protection locked="0"/>
    </xf>
    <xf numFmtId="0" fontId="20" fillId="0" borderId="0" xfId="0" applyFont="1" applyAlignment="1" applyProtection="1">
      <alignment vertical="center"/>
      <protection locked="0"/>
    </xf>
    <xf numFmtId="0" fontId="23" fillId="0" borderId="0" xfId="0" applyFont="1" applyAlignment="1" applyProtection="1">
      <alignment vertical="center"/>
      <protection locked="0"/>
    </xf>
    <xf numFmtId="167" fontId="14" fillId="4" borderId="23" xfId="2" applyNumberFormat="1" applyFont="1" applyFill="1" applyBorder="1" applyAlignment="1" applyProtection="1">
      <alignment horizontal="right" vertical="center"/>
      <protection locked="0"/>
    </xf>
    <xf numFmtId="167" fontId="14" fillId="4" borderId="9" xfId="2" applyNumberFormat="1" applyFont="1" applyFill="1" applyBorder="1" applyAlignment="1" applyProtection="1">
      <alignment horizontal="right" vertical="center"/>
    </xf>
    <xf numFmtId="167" fontId="20" fillId="4" borderId="19" xfId="0" applyNumberFormat="1" applyFont="1" applyFill="1" applyBorder="1" applyAlignment="1" applyProtection="1">
      <alignment horizontal="right" vertical="center"/>
    </xf>
    <xf numFmtId="167" fontId="20" fillId="4" borderId="9" xfId="0" applyNumberFormat="1" applyFont="1" applyFill="1" applyBorder="1" applyAlignment="1" applyProtection="1">
      <alignment horizontal="right" vertical="center"/>
    </xf>
    <xf numFmtId="167" fontId="23" fillId="4" borderId="9" xfId="0" applyNumberFormat="1" applyFont="1" applyFill="1" applyBorder="1" applyAlignment="1" applyProtection="1">
      <alignment horizontal="right" vertical="center"/>
    </xf>
    <xf numFmtId="0" fontId="23" fillId="4" borderId="8" xfId="0" applyFont="1" applyFill="1" applyBorder="1" applyAlignment="1" applyProtection="1">
      <alignment vertical="center"/>
    </xf>
    <xf numFmtId="0" fontId="20" fillId="4" borderId="8" xfId="0" applyFont="1" applyFill="1" applyBorder="1" applyAlignment="1" applyProtection="1">
      <alignment vertical="center"/>
    </xf>
    <xf numFmtId="0" fontId="23" fillId="4" borderId="0" xfId="0" applyFont="1" applyFill="1" applyBorder="1" applyAlignment="1" applyProtection="1">
      <alignment horizontal="left" vertical="center"/>
    </xf>
    <xf numFmtId="0" fontId="15" fillId="4" borderId="0" xfId="0" applyFont="1" applyFill="1" applyBorder="1" applyAlignment="1" applyProtection="1">
      <alignment horizontal="left" vertical="center" wrapText="1"/>
    </xf>
    <xf numFmtId="0" fontId="15" fillId="4" borderId="0" xfId="0" applyFont="1" applyFill="1" applyBorder="1" applyAlignment="1" applyProtection="1">
      <alignment horizontal="left" vertical="center"/>
    </xf>
    <xf numFmtId="0" fontId="18" fillId="4" borderId="0" xfId="0" applyFont="1" applyFill="1" applyBorder="1" applyAlignment="1" applyProtection="1">
      <alignment horizontal="left" vertical="top"/>
    </xf>
    <xf numFmtId="0" fontId="15" fillId="0" borderId="0" xfId="0" applyFont="1" applyFill="1" applyBorder="1" applyAlignment="1" applyProtection="1">
      <alignment horizontal="left" vertical="center" wrapText="1"/>
    </xf>
    <xf numFmtId="0" fontId="15" fillId="4" borderId="8" xfId="0" applyFont="1" applyFill="1" applyBorder="1" applyAlignment="1" applyProtection="1">
      <alignment horizontal="left" vertical="center"/>
    </xf>
    <xf numFmtId="167" fontId="14" fillId="4" borderId="23" xfId="2" applyNumberFormat="1" applyFont="1" applyFill="1" applyBorder="1" applyAlignment="1" applyProtection="1">
      <alignment horizontal="right" vertical="center"/>
    </xf>
    <xf numFmtId="167" fontId="23" fillId="4" borderId="23" xfId="0" applyNumberFormat="1" applyFont="1" applyFill="1" applyBorder="1" applyAlignment="1" applyProtection="1">
      <alignment horizontal="right" vertical="center"/>
    </xf>
    <xf numFmtId="167" fontId="23" fillId="4" borderId="18" xfId="0" applyNumberFormat="1" applyFont="1" applyFill="1" applyBorder="1" applyAlignment="1" applyProtection="1">
      <alignment horizontal="right" vertical="center"/>
    </xf>
    <xf numFmtId="167" fontId="18" fillId="4" borderId="23" xfId="0" applyNumberFormat="1" applyFont="1" applyFill="1" applyBorder="1" applyAlignment="1" applyProtection="1">
      <alignment horizontal="right" vertical="top" wrapText="1"/>
    </xf>
    <xf numFmtId="167" fontId="18" fillId="4" borderId="23" xfId="0" applyNumberFormat="1" applyFont="1" applyFill="1" applyBorder="1" applyAlignment="1" applyProtection="1">
      <alignment horizontal="right" vertical="top"/>
    </xf>
    <xf numFmtId="167" fontId="14" fillId="4" borderId="18" xfId="2" applyNumberFormat="1" applyFont="1" applyFill="1" applyBorder="1" applyAlignment="1" applyProtection="1">
      <alignment horizontal="right" vertical="center"/>
    </xf>
    <xf numFmtId="167" fontId="19" fillId="4" borderId="18" xfId="0" applyNumberFormat="1" applyFont="1" applyFill="1" applyBorder="1" applyAlignment="1" applyProtection="1">
      <alignment horizontal="right" vertical="top" wrapText="1"/>
    </xf>
    <xf numFmtId="167" fontId="19" fillId="4" borderId="18" xfId="0" applyNumberFormat="1" applyFont="1" applyFill="1" applyBorder="1" applyAlignment="1" applyProtection="1">
      <alignment horizontal="right" vertical="top"/>
    </xf>
    <xf numFmtId="167" fontId="20" fillId="4" borderId="29" xfId="0" applyNumberFormat="1" applyFont="1" applyFill="1" applyBorder="1" applyAlignment="1" applyProtection="1">
      <alignment horizontal="right" vertical="center"/>
    </xf>
    <xf numFmtId="167" fontId="20" fillId="4" borderId="21" xfId="0" applyNumberFormat="1" applyFont="1" applyFill="1" applyBorder="1" applyAlignment="1" applyProtection="1">
      <alignment horizontal="right" vertical="center"/>
    </xf>
    <xf numFmtId="0" fontId="0" fillId="0" borderId="0" xfId="0" applyProtection="1"/>
    <xf numFmtId="0" fontId="18" fillId="4" borderId="16" xfId="0" applyFont="1" applyFill="1" applyBorder="1" applyAlignment="1" applyProtection="1">
      <alignment horizontal="left" vertical="center" wrapText="1"/>
    </xf>
    <xf numFmtId="0" fontId="18" fillId="4" borderId="2" xfId="0" applyFont="1" applyFill="1" applyBorder="1" applyAlignment="1" applyProtection="1">
      <alignment horizontal="left" vertical="center" wrapText="1"/>
    </xf>
    <xf numFmtId="0" fontId="18" fillId="4" borderId="22" xfId="0" applyFont="1" applyFill="1" applyBorder="1" applyAlignment="1" applyProtection="1">
      <alignment horizontal="justify" vertical="center" wrapText="1"/>
    </xf>
    <xf numFmtId="0" fontId="18" fillId="4" borderId="26" xfId="0" applyFont="1" applyFill="1" applyBorder="1" applyAlignment="1" applyProtection="1">
      <alignment horizontal="justify" vertical="center" wrapText="1"/>
    </xf>
    <xf numFmtId="0" fontId="18" fillId="4" borderId="27" xfId="0" applyFont="1" applyFill="1" applyBorder="1" applyAlignment="1" applyProtection="1">
      <alignment horizontal="justify" vertical="center" wrapText="1"/>
    </xf>
    <xf numFmtId="0" fontId="20" fillId="4" borderId="11" xfId="0" applyFont="1" applyFill="1" applyBorder="1" applyAlignment="1" applyProtection="1">
      <alignment horizontal="left" vertical="center"/>
    </xf>
    <xf numFmtId="0" fontId="20" fillId="4" borderId="2" xfId="0" applyFont="1" applyFill="1" applyBorder="1" applyAlignment="1" applyProtection="1">
      <alignment horizontal="left" vertical="center"/>
    </xf>
    <xf numFmtId="0" fontId="20" fillId="4" borderId="20" xfId="0" applyFont="1" applyFill="1" applyBorder="1" applyAlignment="1" applyProtection="1">
      <alignment horizontal="left" vertical="center"/>
    </xf>
    <xf numFmtId="167" fontId="20" fillId="4" borderId="22" xfId="0" applyNumberFormat="1" applyFont="1" applyFill="1" applyBorder="1" applyAlignment="1" applyProtection="1">
      <alignment horizontal="right" vertical="center"/>
    </xf>
    <xf numFmtId="167" fontId="20" fillId="4" borderId="26" xfId="0" applyNumberFormat="1" applyFont="1" applyFill="1" applyBorder="1" applyAlignment="1" applyProtection="1">
      <alignment horizontal="right" vertical="center"/>
    </xf>
    <xf numFmtId="167" fontId="20" fillId="4" borderId="27" xfId="0" applyNumberFormat="1" applyFont="1" applyFill="1" applyBorder="1" applyAlignment="1" applyProtection="1">
      <alignment horizontal="right" vertical="center"/>
    </xf>
    <xf numFmtId="167" fontId="19" fillId="4" borderId="9" xfId="0" applyNumberFormat="1" applyFont="1" applyFill="1" applyBorder="1" applyAlignment="1" applyProtection="1">
      <alignment horizontal="right" vertical="top" wrapText="1"/>
    </xf>
    <xf numFmtId="0" fontId="18" fillId="4" borderId="8" xfId="0" applyFont="1" applyFill="1" applyBorder="1" applyAlignment="1" applyProtection="1">
      <alignment horizontal="left" vertical="top"/>
    </xf>
    <xf numFmtId="167" fontId="19" fillId="4" borderId="9" xfId="0" applyNumberFormat="1" applyFont="1" applyFill="1" applyBorder="1" applyAlignment="1" applyProtection="1">
      <alignment horizontal="right" vertical="top"/>
    </xf>
    <xf numFmtId="0" fontId="20" fillId="4" borderId="16" xfId="0" applyFont="1" applyFill="1" applyBorder="1" applyAlignment="1" applyProtection="1">
      <alignment horizontal="left" vertical="center"/>
    </xf>
    <xf numFmtId="0" fontId="20" fillId="4" borderId="10" xfId="0" applyFont="1" applyFill="1" applyBorder="1" applyAlignment="1" applyProtection="1">
      <alignment horizontal="left" vertical="center"/>
    </xf>
    <xf numFmtId="0" fontId="15" fillId="4" borderId="0" xfId="0" applyFont="1" applyFill="1" applyProtection="1"/>
    <xf numFmtId="0" fontId="15" fillId="4" borderId="0" xfId="0" applyFont="1" applyFill="1" applyAlignment="1" applyProtection="1">
      <alignment horizontal="left"/>
    </xf>
    <xf numFmtId="0" fontId="13" fillId="7" borderId="28" xfId="0" applyFont="1" applyFill="1" applyBorder="1" applyAlignment="1" applyProtection="1">
      <alignment horizontal="center" vertical="center" wrapText="1"/>
    </xf>
    <xf numFmtId="0" fontId="12" fillId="4" borderId="0" xfId="0" applyFont="1" applyFill="1" applyBorder="1" applyAlignment="1" applyProtection="1">
      <alignment horizontal="center"/>
    </xf>
    <xf numFmtId="0" fontId="22" fillId="4" borderId="0" xfId="0" applyFont="1" applyFill="1" applyBorder="1" applyAlignment="1" applyProtection="1">
      <alignment horizontal="center"/>
    </xf>
    <xf numFmtId="0" fontId="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 vertical="distributed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3" fillId="7" borderId="7" xfId="0" applyFont="1" applyFill="1" applyBorder="1" applyAlignment="1" applyProtection="1">
      <alignment horizontal="center" vertical="center" wrapText="1"/>
    </xf>
    <xf numFmtId="0" fontId="13" fillId="7" borderId="17" xfId="0" applyFont="1" applyFill="1" applyBorder="1" applyAlignment="1" applyProtection="1">
      <alignment horizontal="center" vertical="center" wrapText="1"/>
    </xf>
    <xf numFmtId="0" fontId="13" fillId="7" borderId="13" xfId="0" applyFont="1" applyFill="1" applyBorder="1" applyAlignment="1" applyProtection="1">
      <alignment horizontal="center" vertical="center"/>
    </xf>
    <xf numFmtId="0" fontId="13" fillId="7" borderId="14" xfId="0" applyFont="1" applyFill="1" applyBorder="1" applyAlignment="1" applyProtection="1">
      <alignment horizontal="center" vertical="center"/>
    </xf>
    <xf numFmtId="0" fontId="13" fillId="7" borderId="15" xfId="0" applyFont="1" applyFill="1" applyBorder="1" applyAlignment="1" applyProtection="1">
      <alignment horizontal="center" vertical="center"/>
    </xf>
    <xf numFmtId="0" fontId="13" fillId="7" borderId="1" xfId="0" applyFont="1" applyFill="1" applyBorder="1" applyAlignment="1" applyProtection="1">
      <alignment horizontal="center" vertical="center"/>
    </xf>
    <xf numFmtId="0" fontId="13" fillId="7" borderId="30" xfId="0" applyFont="1" applyFill="1" applyBorder="1" applyAlignment="1" applyProtection="1">
      <alignment horizontal="center" vertical="center" wrapText="1"/>
    </xf>
    <xf numFmtId="0" fontId="13" fillId="7" borderId="25" xfId="0" applyFont="1" applyFill="1" applyBorder="1" applyAlignment="1" applyProtection="1">
      <alignment horizontal="center" vertical="center" wrapText="1"/>
    </xf>
    <xf numFmtId="0" fontId="13" fillId="7" borderId="31" xfId="0" applyFont="1" applyFill="1" applyBorder="1" applyAlignment="1" applyProtection="1">
      <alignment horizontal="center" vertical="center" wrapText="1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946850</xdr:colOff>
      <xdr:row>0</xdr:row>
      <xdr:rowOff>104543</xdr:rowOff>
    </xdr:from>
    <xdr:to>
      <xdr:col>9</xdr:col>
      <xdr:colOff>278781</xdr:colOff>
      <xdr:row>4</xdr:row>
      <xdr:rowOff>204851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12734" y="104543"/>
          <a:ext cx="876840" cy="983113"/>
        </a:xfrm>
        <a:prstGeom prst="rect">
          <a:avLst/>
        </a:prstGeom>
      </xdr:spPr>
    </xdr:pic>
    <xdr:clientData/>
  </xdr:twoCellAnchor>
  <xdr:twoCellAnchor editAs="oneCell">
    <xdr:from>
      <xdr:col>3</xdr:col>
      <xdr:colOff>23232</xdr:colOff>
      <xdr:row>0</xdr:row>
      <xdr:rowOff>69695</xdr:rowOff>
    </xdr:from>
    <xdr:to>
      <xdr:col>3</xdr:col>
      <xdr:colOff>2309232</xdr:colOff>
      <xdr:row>4</xdr:row>
      <xdr:rowOff>17274</xdr:rowOff>
    </xdr:to>
    <xdr:pic>
      <xdr:nvPicPr>
        <xdr:cNvPr id="5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165" y="69695"/>
          <a:ext cx="2286000" cy="83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85" t="s">
        <v>0</v>
      </c>
      <c r="B2" s="85"/>
      <c r="C2" s="85"/>
      <c r="D2" s="85"/>
      <c r="E2" s="13" t="e">
        <f>#REF!</f>
        <v>#REF!</v>
      </c>
    </row>
    <row r="3" spans="1:5" x14ac:dyDescent="0.25">
      <c r="A3" s="85" t="s">
        <v>2</v>
      </c>
      <c r="B3" s="85"/>
      <c r="C3" s="85"/>
      <c r="D3" s="85"/>
      <c r="E3" s="13" t="e">
        <f>#REF!</f>
        <v>#REF!</v>
      </c>
    </row>
    <row r="4" spans="1:5" x14ac:dyDescent="0.25">
      <c r="A4" s="85" t="s">
        <v>1</v>
      </c>
      <c r="B4" s="85"/>
      <c r="C4" s="85"/>
      <c r="D4" s="85"/>
      <c r="E4" s="14"/>
    </row>
    <row r="5" spans="1:5" x14ac:dyDescent="0.25">
      <c r="A5" s="85" t="s">
        <v>70</v>
      </c>
      <c r="B5" s="85"/>
      <c r="C5" s="85"/>
      <c r="D5" s="85"/>
      <c r="E5" t="s">
        <v>68</v>
      </c>
    </row>
    <row r="6" spans="1:5" x14ac:dyDescent="0.25">
      <c r="A6" s="6"/>
      <c r="B6" s="6"/>
      <c r="C6" s="80" t="s">
        <v>3</v>
      </c>
      <c r="D6" s="80"/>
      <c r="E6" s="1">
        <v>2013</v>
      </c>
    </row>
    <row r="7" spans="1:5" x14ac:dyDescent="0.25">
      <c r="A7" s="76" t="s">
        <v>66</v>
      </c>
      <c r="B7" s="77" t="s">
        <v>6</v>
      </c>
      <c r="C7" s="78" t="s">
        <v>8</v>
      </c>
      <c r="D7" s="78"/>
      <c r="E7" s="8" t="e">
        <f>#REF!</f>
        <v>#REF!</v>
      </c>
    </row>
    <row r="8" spans="1:5" x14ac:dyDescent="0.25">
      <c r="A8" s="76"/>
      <c r="B8" s="77"/>
      <c r="C8" s="78" t="s">
        <v>10</v>
      </c>
      <c r="D8" s="78"/>
      <c r="E8" s="8" t="e">
        <f>#REF!</f>
        <v>#REF!</v>
      </c>
    </row>
    <row r="9" spans="1:5" x14ac:dyDescent="0.25">
      <c r="A9" s="76"/>
      <c r="B9" s="77"/>
      <c r="C9" s="78" t="s">
        <v>12</v>
      </c>
      <c r="D9" s="78"/>
      <c r="E9" s="8" t="e">
        <f>#REF!</f>
        <v>#REF!</v>
      </c>
    </row>
    <row r="10" spans="1:5" x14ac:dyDescent="0.25">
      <c r="A10" s="76"/>
      <c r="B10" s="77"/>
      <c r="C10" s="78" t="s">
        <v>14</v>
      </c>
      <c r="D10" s="78"/>
      <c r="E10" s="8" t="e">
        <f>#REF!</f>
        <v>#REF!</v>
      </c>
    </row>
    <row r="11" spans="1:5" x14ac:dyDescent="0.25">
      <c r="A11" s="76"/>
      <c r="B11" s="77"/>
      <c r="C11" s="78" t="s">
        <v>16</v>
      </c>
      <c r="D11" s="78"/>
      <c r="E11" s="8" t="e">
        <f>#REF!</f>
        <v>#REF!</v>
      </c>
    </row>
    <row r="12" spans="1:5" x14ac:dyDescent="0.25">
      <c r="A12" s="76"/>
      <c r="B12" s="77"/>
      <c r="C12" s="78" t="s">
        <v>18</v>
      </c>
      <c r="D12" s="78"/>
      <c r="E12" s="8" t="e">
        <f>#REF!</f>
        <v>#REF!</v>
      </c>
    </row>
    <row r="13" spans="1:5" x14ac:dyDescent="0.25">
      <c r="A13" s="76"/>
      <c r="B13" s="77"/>
      <c r="C13" s="78" t="s">
        <v>20</v>
      </c>
      <c r="D13" s="78"/>
      <c r="E13" s="8" t="e">
        <f>#REF!</f>
        <v>#REF!</v>
      </c>
    </row>
    <row r="14" spans="1:5" ht="15.75" thickBot="1" x14ac:dyDescent="0.3">
      <c r="A14" s="76"/>
      <c r="B14" s="4"/>
      <c r="C14" s="79" t="s">
        <v>23</v>
      </c>
      <c r="D14" s="79"/>
      <c r="E14" s="9" t="e">
        <f>#REF!</f>
        <v>#REF!</v>
      </c>
    </row>
    <row r="15" spans="1:5" x14ac:dyDescent="0.25">
      <c r="A15" s="76"/>
      <c r="B15" s="77" t="s">
        <v>25</v>
      </c>
      <c r="C15" s="78" t="s">
        <v>27</v>
      </c>
      <c r="D15" s="78"/>
      <c r="E15" s="8" t="e">
        <f>#REF!</f>
        <v>#REF!</v>
      </c>
    </row>
    <row r="16" spans="1:5" x14ac:dyDescent="0.25">
      <c r="A16" s="76"/>
      <c r="B16" s="77"/>
      <c r="C16" s="78" t="s">
        <v>29</v>
      </c>
      <c r="D16" s="78"/>
      <c r="E16" s="8" t="e">
        <f>#REF!</f>
        <v>#REF!</v>
      </c>
    </row>
    <row r="17" spans="1:5" x14ac:dyDescent="0.25">
      <c r="A17" s="76"/>
      <c r="B17" s="77"/>
      <c r="C17" s="78" t="s">
        <v>31</v>
      </c>
      <c r="D17" s="78"/>
      <c r="E17" s="8" t="e">
        <f>#REF!</f>
        <v>#REF!</v>
      </c>
    </row>
    <row r="18" spans="1:5" x14ac:dyDescent="0.25">
      <c r="A18" s="76"/>
      <c r="B18" s="77"/>
      <c r="C18" s="78" t="s">
        <v>33</v>
      </c>
      <c r="D18" s="78"/>
      <c r="E18" s="8" t="e">
        <f>#REF!</f>
        <v>#REF!</v>
      </c>
    </row>
    <row r="19" spans="1:5" x14ac:dyDescent="0.25">
      <c r="A19" s="76"/>
      <c r="B19" s="77"/>
      <c r="C19" s="78" t="s">
        <v>35</v>
      </c>
      <c r="D19" s="78"/>
      <c r="E19" s="8" t="e">
        <f>#REF!</f>
        <v>#REF!</v>
      </c>
    </row>
    <row r="20" spans="1:5" x14ac:dyDescent="0.25">
      <c r="A20" s="76"/>
      <c r="B20" s="77"/>
      <c r="C20" s="78" t="s">
        <v>37</v>
      </c>
      <c r="D20" s="78"/>
      <c r="E20" s="8" t="e">
        <f>#REF!</f>
        <v>#REF!</v>
      </c>
    </row>
    <row r="21" spans="1:5" x14ac:dyDescent="0.25">
      <c r="A21" s="76"/>
      <c r="B21" s="77"/>
      <c r="C21" s="78" t="s">
        <v>39</v>
      </c>
      <c r="D21" s="78"/>
      <c r="E21" s="8" t="e">
        <f>#REF!</f>
        <v>#REF!</v>
      </c>
    </row>
    <row r="22" spans="1:5" x14ac:dyDescent="0.25">
      <c r="A22" s="76"/>
      <c r="B22" s="77"/>
      <c r="C22" s="78" t="s">
        <v>40</v>
      </c>
      <c r="D22" s="78"/>
      <c r="E22" s="8" t="e">
        <f>#REF!</f>
        <v>#REF!</v>
      </c>
    </row>
    <row r="23" spans="1:5" x14ac:dyDescent="0.25">
      <c r="A23" s="76"/>
      <c r="B23" s="77"/>
      <c r="C23" s="78" t="s">
        <v>42</v>
      </c>
      <c r="D23" s="78"/>
      <c r="E23" s="8" t="e">
        <f>#REF!</f>
        <v>#REF!</v>
      </c>
    </row>
    <row r="24" spans="1:5" ht="15.75" thickBot="1" x14ac:dyDescent="0.3">
      <c r="A24" s="76"/>
      <c r="B24" s="4"/>
      <c r="C24" s="79" t="s">
        <v>44</v>
      </c>
      <c r="D24" s="79"/>
      <c r="E24" s="9" t="e">
        <f>#REF!</f>
        <v>#REF!</v>
      </c>
    </row>
    <row r="25" spans="1:5" ht="15.75" thickBot="1" x14ac:dyDescent="0.3">
      <c r="A25" s="76"/>
      <c r="B25" s="2"/>
      <c r="C25" s="79" t="s">
        <v>46</v>
      </c>
      <c r="D25" s="79"/>
      <c r="E25" s="9" t="e">
        <f>#REF!</f>
        <v>#REF!</v>
      </c>
    </row>
    <row r="26" spans="1:5" x14ac:dyDescent="0.25">
      <c r="A26" s="76" t="s">
        <v>67</v>
      </c>
      <c r="B26" s="77" t="s">
        <v>7</v>
      </c>
      <c r="C26" s="78" t="s">
        <v>9</v>
      </c>
      <c r="D26" s="78"/>
      <c r="E26" s="8" t="e">
        <f>#REF!</f>
        <v>#REF!</v>
      </c>
    </row>
    <row r="27" spans="1:5" x14ac:dyDescent="0.25">
      <c r="A27" s="76"/>
      <c r="B27" s="77"/>
      <c r="C27" s="78" t="s">
        <v>11</v>
      </c>
      <c r="D27" s="78"/>
      <c r="E27" s="8" t="e">
        <f>#REF!</f>
        <v>#REF!</v>
      </c>
    </row>
    <row r="28" spans="1:5" x14ac:dyDescent="0.25">
      <c r="A28" s="76"/>
      <c r="B28" s="77"/>
      <c r="C28" s="78" t="s">
        <v>13</v>
      </c>
      <c r="D28" s="78"/>
      <c r="E28" s="8" t="e">
        <f>#REF!</f>
        <v>#REF!</v>
      </c>
    </row>
    <row r="29" spans="1:5" x14ac:dyDescent="0.25">
      <c r="A29" s="76"/>
      <c r="B29" s="77"/>
      <c r="C29" s="78" t="s">
        <v>15</v>
      </c>
      <c r="D29" s="78"/>
      <c r="E29" s="8" t="e">
        <f>#REF!</f>
        <v>#REF!</v>
      </c>
    </row>
    <row r="30" spans="1:5" x14ac:dyDescent="0.25">
      <c r="A30" s="76"/>
      <c r="B30" s="77"/>
      <c r="C30" s="78" t="s">
        <v>17</v>
      </c>
      <c r="D30" s="78"/>
      <c r="E30" s="8" t="e">
        <f>#REF!</f>
        <v>#REF!</v>
      </c>
    </row>
    <row r="31" spans="1:5" x14ac:dyDescent="0.25">
      <c r="A31" s="76"/>
      <c r="B31" s="77"/>
      <c r="C31" s="78" t="s">
        <v>19</v>
      </c>
      <c r="D31" s="78"/>
      <c r="E31" s="8" t="e">
        <f>#REF!</f>
        <v>#REF!</v>
      </c>
    </row>
    <row r="32" spans="1:5" x14ac:dyDescent="0.25">
      <c r="A32" s="76"/>
      <c r="B32" s="77"/>
      <c r="C32" s="78" t="s">
        <v>21</v>
      </c>
      <c r="D32" s="78"/>
      <c r="E32" s="8" t="e">
        <f>#REF!</f>
        <v>#REF!</v>
      </c>
    </row>
    <row r="33" spans="1:5" x14ac:dyDescent="0.25">
      <c r="A33" s="76"/>
      <c r="B33" s="77"/>
      <c r="C33" s="78" t="s">
        <v>22</v>
      </c>
      <c r="D33" s="78"/>
      <c r="E33" s="8" t="e">
        <f>#REF!</f>
        <v>#REF!</v>
      </c>
    </row>
    <row r="34" spans="1:5" ht="15.75" thickBot="1" x14ac:dyDescent="0.3">
      <c r="A34" s="76"/>
      <c r="B34" s="4"/>
      <c r="C34" s="79" t="s">
        <v>24</v>
      </c>
      <c r="D34" s="79"/>
      <c r="E34" s="9" t="e">
        <f>#REF!</f>
        <v>#REF!</v>
      </c>
    </row>
    <row r="35" spans="1:5" x14ac:dyDescent="0.25">
      <c r="A35" s="76"/>
      <c r="B35" s="77" t="s">
        <v>26</v>
      </c>
      <c r="C35" s="78" t="s">
        <v>28</v>
      </c>
      <c r="D35" s="78"/>
      <c r="E35" s="8" t="e">
        <f>#REF!</f>
        <v>#REF!</v>
      </c>
    </row>
    <row r="36" spans="1:5" x14ac:dyDescent="0.25">
      <c r="A36" s="76"/>
      <c r="B36" s="77"/>
      <c r="C36" s="78" t="s">
        <v>30</v>
      </c>
      <c r="D36" s="78"/>
      <c r="E36" s="8" t="e">
        <f>#REF!</f>
        <v>#REF!</v>
      </c>
    </row>
    <row r="37" spans="1:5" x14ac:dyDescent="0.25">
      <c r="A37" s="76"/>
      <c r="B37" s="77"/>
      <c r="C37" s="78" t="s">
        <v>32</v>
      </c>
      <c r="D37" s="78"/>
      <c r="E37" s="8" t="e">
        <f>#REF!</f>
        <v>#REF!</v>
      </c>
    </row>
    <row r="38" spans="1:5" x14ac:dyDescent="0.25">
      <c r="A38" s="76"/>
      <c r="B38" s="77"/>
      <c r="C38" s="78" t="s">
        <v>34</v>
      </c>
      <c r="D38" s="78"/>
      <c r="E38" s="8" t="e">
        <f>#REF!</f>
        <v>#REF!</v>
      </c>
    </row>
    <row r="39" spans="1:5" x14ac:dyDescent="0.25">
      <c r="A39" s="76"/>
      <c r="B39" s="77"/>
      <c r="C39" s="78" t="s">
        <v>36</v>
      </c>
      <c r="D39" s="78"/>
      <c r="E39" s="8" t="e">
        <f>#REF!</f>
        <v>#REF!</v>
      </c>
    </row>
    <row r="40" spans="1:5" x14ac:dyDescent="0.25">
      <c r="A40" s="76"/>
      <c r="B40" s="77"/>
      <c r="C40" s="78" t="s">
        <v>38</v>
      </c>
      <c r="D40" s="78"/>
      <c r="E40" s="8" t="e">
        <f>#REF!</f>
        <v>#REF!</v>
      </c>
    </row>
    <row r="41" spans="1:5" ht="15.75" thickBot="1" x14ac:dyDescent="0.3">
      <c r="A41" s="76"/>
      <c r="B41" s="2"/>
      <c r="C41" s="79" t="s">
        <v>41</v>
      </c>
      <c r="D41" s="79"/>
      <c r="E41" s="9" t="e">
        <f>#REF!</f>
        <v>#REF!</v>
      </c>
    </row>
    <row r="42" spans="1:5" ht="15.75" thickBot="1" x14ac:dyDescent="0.3">
      <c r="A42" s="76"/>
      <c r="B42" s="2"/>
      <c r="C42" s="79" t="s">
        <v>43</v>
      </c>
      <c r="D42" s="79"/>
      <c r="E42" s="9" t="e">
        <f>#REF!</f>
        <v>#REF!</v>
      </c>
    </row>
    <row r="43" spans="1:5" x14ac:dyDescent="0.25">
      <c r="A43" s="3"/>
      <c r="B43" s="77" t="s">
        <v>45</v>
      </c>
      <c r="C43" s="81" t="s">
        <v>47</v>
      </c>
      <c r="D43" s="81"/>
      <c r="E43" s="10" t="e">
        <f>#REF!</f>
        <v>#REF!</v>
      </c>
    </row>
    <row r="44" spans="1:5" x14ac:dyDescent="0.25">
      <c r="A44" s="3"/>
      <c r="B44" s="77"/>
      <c r="C44" s="78" t="s">
        <v>48</v>
      </c>
      <c r="D44" s="78"/>
      <c r="E44" s="8" t="e">
        <f>#REF!</f>
        <v>#REF!</v>
      </c>
    </row>
    <row r="45" spans="1:5" x14ac:dyDescent="0.25">
      <c r="A45" s="3"/>
      <c r="B45" s="77"/>
      <c r="C45" s="78" t="s">
        <v>49</v>
      </c>
      <c r="D45" s="78"/>
      <c r="E45" s="8" t="e">
        <f>#REF!</f>
        <v>#REF!</v>
      </c>
    </row>
    <row r="46" spans="1:5" x14ac:dyDescent="0.25">
      <c r="A46" s="3"/>
      <c r="B46" s="77"/>
      <c r="C46" s="78" t="s">
        <v>50</v>
      </c>
      <c r="D46" s="78"/>
      <c r="E46" s="8" t="e">
        <f>#REF!</f>
        <v>#REF!</v>
      </c>
    </row>
    <row r="47" spans="1:5" x14ac:dyDescent="0.25">
      <c r="A47" s="3"/>
      <c r="B47" s="77"/>
      <c r="C47" s="81" t="s">
        <v>51</v>
      </c>
      <c r="D47" s="81"/>
      <c r="E47" s="10" t="e">
        <f>#REF!</f>
        <v>#REF!</v>
      </c>
    </row>
    <row r="48" spans="1:5" x14ac:dyDescent="0.25">
      <c r="A48" s="3"/>
      <c r="B48" s="77"/>
      <c r="C48" s="78" t="s">
        <v>52</v>
      </c>
      <c r="D48" s="78"/>
      <c r="E48" s="8" t="e">
        <f>#REF!</f>
        <v>#REF!</v>
      </c>
    </row>
    <row r="49" spans="1:5" x14ac:dyDescent="0.25">
      <c r="A49" s="3"/>
      <c r="B49" s="77"/>
      <c r="C49" s="78" t="s">
        <v>53</v>
      </c>
      <c r="D49" s="78"/>
      <c r="E49" s="8" t="e">
        <f>#REF!</f>
        <v>#REF!</v>
      </c>
    </row>
    <row r="50" spans="1:5" x14ac:dyDescent="0.25">
      <c r="A50" s="3"/>
      <c r="B50" s="77"/>
      <c r="C50" s="78" t="s">
        <v>54</v>
      </c>
      <c r="D50" s="78"/>
      <c r="E50" s="8" t="e">
        <f>#REF!</f>
        <v>#REF!</v>
      </c>
    </row>
    <row r="51" spans="1:5" x14ac:dyDescent="0.25">
      <c r="A51" s="3"/>
      <c r="B51" s="77"/>
      <c r="C51" s="78" t="s">
        <v>55</v>
      </c>
      <c r="D51" s="78"/>
      <c r="E51" s="8" t="e">
        <f>#REF!</f>
        <v>#REF!</v>
      </c>
    </row>
    <row r="52" spans="1:5" x14ac:dyDescent="0.25">
      <c r="A52" s="3"/>
      <c r="B52" s="77"/>
      <c r="C52" s="78" t="s">
        <v>56</v>
      </c>
      <c r="D52" s="78"/>
      <c r="E52" s="8" t="e">
        <f>#REF!</f>
        <v>#REF!</v>
      </c>
    </row>
    <row r="53" spans="1:5" x14ac:dyDescent="0.25">
      <c r="A53" s="3"/>
      <c r="B53" s="77"/>
      <c r="C53" s="81" t="s">
        <v>57</v>
      </c>
      <c r="D53" s="81"/>
      <c r="E53" s="10" t="e">
        <f>#REF!</f>
        <v>#REF!</v>
      </c>
    </row>
    <row r="54" spans="1:5" x14ac:dyDescent="0.25">
      <c r="A54" s="3"/>
      <c r="B54" s="77"/>
      <c r="C54" s="78" t="s">
        <v>58</v>
      </c>
      <c r="D54" s="78"/>
      <c r="E54" s="8" t="e">
        <f>#REF!</f>
        <v>#REF!</v>
      </c>
    </row>
    <row r="55" spans="1:5" x14ac:dyDescent="0.25">
      <c r="A55" s="3"/>
      <c r="B55" s="77"/>
      <c r="C55" s="78" t="s">
        <v>59</v>
      </c>
      <c r="D55" s="78"/>
      <c r="E55" s="8" t="e">
        <f>#REF!</f>
        <v>#REF!</v>
      </c>
    </row>
    <row r="56" spans="1:5" ht="15.75" thickBot="1" x14ac:dyDescent="0.3">
      <c r="A56" s="3"/>
      <c r="B56" s="77"/>
      <c r="C56" s="79" t="s">
        <v>60</v>
      </c>
      <c r="D56" s="79"/>
      <c r="E56" s="9" t="e">
        <f>#REF!</f>
        <v>#REF!</v>
      </c>
    </row>
    <row r="57" spans="1:5" ht="15.75" thickBot="1" x14ac:dyDescent="0.3">
      <c r="A57" s="3"/>
      <c r="B57" s="2"/>
      <c r="C57" s="79" t="s">
        <v>61</v>
      </c>
      <c r="D57" s="79"/>
      <c r="E57" s="9" t="e">
        <f>#REF!</f>
        <v>#REF!</v>
      </c>
    </row>
    <row r="58" spans="1:5" x14ac:dyDescent="0.25">
      <c r="A58" s="3"/>
      <c r="B58" s="2"/>
      <c r="C58" s="80" t="s">
        <v>3</v>
      </c>
      <c r="D58" s="80"/>
      <c r="E58" s="1">
        <v>2012</v>
      </c>
    </row>
    <row r="59" spans="1:5" x14ac:dyDescent="0.25">
      <c r="A59" s="76" t="s">
        <v>66</v>
      </c>
      <c r="B59" s="77" t="s">
        <v>6</v>
      </c>
      <c r="C59" s="78" t="s">
        <v>8</v>
      </c>
      <c r="D59" s="78"/>
      <c r="E59" s="8" t="e">
        <f>#REF!</f>
        <v>#REF!</v>
      </c>
    </row>
    <row r="60" spans="1:5" x14ac:dyDescent="0.25">
      <c r="A60" s="76"/>
      <c r="B60" s="77"/>
      <c r="C60" s="78" t="s">
        <v>10</v>
      </c>
      <c r="D60" s="78"/>
      <c r="E60" s="8" t="e">
        <f>#REF!</f>
        <v>#REF!</v>
      </c>
    </row>
    <row r="61" spans="1:5" x14ac:dyDescent="0.25">
      <c r="A61" s="76"/>
      <c r="B61" s="77"/>
      <c r="C61" s="78" t="s">
        <v>12</v>
      </c>
      <c r="D61" s="78"/>
      <c r="E61" s="8" t="e">
        <f>#REF!</f>
        <v>#REF!</v>
      </c>
    </row>
    <row r="62" spans="1:5" x14ac:dyDescent="0.25">
      <c r="A62" s="76"/>
      <c r="B62" s="77"/>
      <c r="C62" s="78" t="s">
        <v>14</v>
      </c>
      <c r="D62" s="78"/>
      <c r="E62" s="8" t="e">
        <f>#REF!</f>
        <v>#REF!</v>
      </c>
    </row>
    <row r="63" spans="1:5" x14ac:dyDescent="0.25">
      <c r="A63" s="76"/>
      <c r="B63" s="77"/>
      <c r="C63" s="78" t="s">
        <v>16</v>
      </c>
      <c r="D63" s="78"/>
      <c r="E63" s="8" t="e">
        <f>#REF!</f>
        <v>#REF!</v>
      </c>
    </row>
    <row r="64" spans="1:5" x14ac:dyDescent="0.25">
      <c r="A64" s="76"/>
      <c r="B64" s="77"/>
      <c r="C64" s="78" t="s">
        <v>18</v>
      </c>
      <c r="D64" s="78"/>
      <c r="E64" s="8" t="e">
        <f>#REF!</f>
        <v>#REF!</v>
      </c>
    </row>
    <row r="65" spans="1:5" x14ac:dyDescent="0.25">
      <c r="A65" s="76"/>
      <c r="B65" s="77"/>
      <c r="C65" s="78" t="s">
        <v>20</v>
      </c>
      <c r="D65" s="78"/>
      <c r="E65" s="8" t="e">
        <f>#REF!</f>
        <v>#REF!</v>
      </c>
    </row>
    <row r="66" spans="1:5" ht="15.75" thickBot="1" x14ac:dyDescent="0.3">
      <c r="A66" s="76"/>
      <c r="B66" s="4"/>
      <c r="C66" s="79" t="s">
        <v>23</v>
      </c>
      <c r="D66" s="79"/>
      <c r="E66" s="9" t="e">
        <f>#REF!</f>
        <v>#REF!</v>
      </c>
    </row>
    <row r="67" spans="1:5" x14ac:dyDescent="0.25">
      <c r="A67" s="76"/>
      <c r="B67" s="77" t="s">
        <v>25</v>
      </c>
      <c r="C67" s="78" t="s">
        <v>27</v>
      </c>
      <c r="D67" s="78"/>
      <c r="E67" s="8" t="e">
        <f>#REF!</f>
        <v>#REF!</v>
      </c>
    </row>
    <row r="68" spans="1:5" x14ac:dyDescent="0.25">
      <c r="A68" s="76"/>
      <c r="B68" s="77"/>
      <c r="C68" s="78" t="s">
        <v>29</v>
      </c>
      <c r="D68" s="78"/>
      <c r="E68" s="8" t="e">
        <f>#REF!</f>
        <v>#REF!</v>
      </c>
    </row>
    <row r="69" spans="1:5" x14ac:dyDescent="0.25">
      <c r="A69" s="76"/>
      <c r="B69" s="77"/>
      <c r="C69" s="78" t="s">
        <v>31</v>
      </c>
      <c r="D69" s="78"/>
      <c r="E69" s="8" t="e">
        <f>#REF!</f>
        <v>#REF!</v>
      </c>
    </row>
    <row r="70" spans="1:5" x14ac:dyDescent="0.25">
      <c r="A70" s="76"/>
      <c r="B70" s="77"/>
      <c r="C70" s="78" t="s">
        <v>33</v>
      </c>
      <c r="D70" s="78"/>
      <c r="E70" s="8" t="e">
        <f>#REF!</f>
        <v>#REF!</v>
      </c>
    </row>
    <row r="71" spans="1:5" x14ac:dyDescent="0.25">
      <c r="A71" s="76"/>
      <c r="B71" s="77"/>
      <c r="C71" s="78" t="s">
        <v>35</v>
      </c>
      <c r="D71" s="78"/>
      <c r="E71" s="8" t="e">
        <f>#REF!</f>
        <v>#REF!</v>
      </c>
    </row>
    <row r="72" spans="1:5" x14ac:dyDescent="0.25">
      <c r="A72" s="76"/>
      <c r="B72" s="77"/>
      <c r="C72" s="78" t="s">
        <v>37</v>
      </c>
      <c r="D72" s="78"/>
      <c r="E72" s="8" t="e">
        <f>#REF!</f>
        <v>#REF!</v>
      </c>
    </row>
    <row r="73" spans="1:5" x14ac:dyDescent="0.25">
      <c r="A73" s="76"/>
      <c r="B73" s="77"/>
      <c r="C73" s="78" t="s">
        <v>39</v>
      </c>
      <c r="D73" s="78"/>
      <c r="E73" s="8" t="e">
        <f>#REF!</f>
        <v>#REF!</v>
      </c>
    </row>
    <row r="74" spans="1:5" x14ac:dyDescent="0.25">
      <c r="A74" s="76"/>
      <c r="B74" s="77"/>
      <c r="C74" s="78" t="s">
        <v>40</v>
      </c>
      <c r="D74" s="78"/>
      <c r="E74" s="8" t="e">
        <f>#REF!</f>
        <v>#REF!</v>
      </c>
    </row>
    <row r="75" spans="1:5" x14ac:dyDescent="0.25">
      <c r="A75" s="76"/>
      <c r="B75" s="77"/>
      <c r="C75" s="78" t="s">
        <v>42</v>
      </c>
      <c r="D75" s="78"/>
      <c r="E75" s="8" t="e">
        <f>#REF!</f>
        <v>#REF!</v>
      </c>
    </row>
    <row r="76" spans="1:5" ht="15.75" thickBot="1" x14ac:dyDescent="0.3">
      <c r="A76" s="76"/>
      <c r="B76" s="4"/>
      <c r="C76" s="79" t="s">
        <v>44</v>
      </c>
      <c r="D76" s="79"/>
      <c r="E76" s="9" t="e">
        <f>#REF!</f>
        <v>#REF!</v>
      </c>
    </row>
    <row r="77" spans="1:5" ht="15.75" thickBot="1" x14ac:dyDescent="0.3">
      <c r="A77" s="76"/>
      <c r="B77" s="2"/>
      <c r="C77" s="79" t="s">
        <v>46</v>
      </c>
      <c r="D77" s="79"/>
      <c r="E77" s="9" t="e">
        <f>#REF!</f>
        <v>#REF!</v>
      </c>
    </row>
    <row r="78" spans="1:5" x14ac:dyDescent="0.25">
      <c r="A78" s="76" t="s">
        <v>67</v>
      </c>
      <c r="B78" s="77" t="s">
        <v>7</v>
      </c>
      <c r="C78" s="78" t="s">
        <v>9</v>
      </c>
      <c r="D78" s="78"/>
      <c r="E78" s="8" t="e">
        <f>#REF!</f>
        <v>#REF!</v>
      </c>
    </row>
    <row r="79" spans="1:5" x14ac:dyDescent="0.25">
      <c r="A79" s="76"/>
      <c r="B79" s="77"/>
      <c r="C79" s="78" t="s">
        <v>11</v>
      </c>
      <c r="D79" s="78"/>
      <c r="E79" s="8" t="e">
        <f>#REF!</f>
        <v>#REF!</v>
      </c>
    </row>
    <row r="80" spans="1:5" x14ac:dyDescent="0.25">
      <c r="A80" s="76"/>
      <c r="B80" s="77"/>
      <c r="C80" s="78" t="s">
        <v>13</v>
      </c>
      <c r="D80" s="78"/>
      <c r="E80" s="8" t="e">
        <f>#REF!</f>
        <v>#REF!</v>
      </c>
    </row>
    <row r="81" spans="1:5" x14ac:dyDescent="0.25">
      <c r="A81" s="76"/>
      <c r="B81" s="77"/>
      <c r="C81" s="78" t="s">
        <v>15</v>
      </c>
      <c r="D81" s="78"/>
      <c r="E81" s="8" t="e">
        <f>#REF!</f>
        <v>#REF!</v>
      </c>
    </row>
    <row r="82" spans="1:5" x14ac:dyDescent="0.25">
      <c r="A82" s="76"/>
      <c r="B82" s="77"/>
      <c r="C82" s="78" t="s">
        <v>17</v>
      </c>
      <c r="D82" s="78"/>
      <c r="E82" s="8" t="e">
        <f>#REF!</f>
        <v>#REF!</v>
      </c>
    </row>
    <row r="83" spans="1:5" x14ac:dyDescent="0.25">
      <c r="A83" s="76"/>
      <c r="B83" s="77"/>
      <c r="C83" s="78" t="s">
        <v>19</v>
      </c>
      <c r="D83" s="78"/>
      <c r="E83" s="8" t="e">
        <f>#REF!</f>
        <v>#REF!</v>
      </c>
    </row>
    <row r="84" spans="1:5" x14ac:dyDescent="0.25">
      <c r="A84" s="76"/>
      <c r="B84" s="77"/>
      <c r="C84" s="78" t="s">
        <v>21</v>
      </c>
      <c r="D84" s="78"/>
      <c r="E84" s="8" t="e">
        <f>#REF!</f>
        <v>#REF!</v>
      </c>
    </row>
    <row r="85" spans="1:5" x14ac:dyDescent="0.25">
      <c r="A85" s="76"/>
      <c r="B85" s="77"/>
      <c r="C85" s="78" t="s">
        <v>22</v>
      </c>
      <c r="D85" s="78"/>
      <c r="E85" s="8" t="e">
        <f>#REF!</f>
        <v>#REF!</v>
      </c>
    </row>
    <row r="86" spans="1:5" ht="15.75" thickBot="1" x14ac:dyDescent="0.3">
      <c r="A86" s="76"/>
      <c r="B86" s="4"/>
      <c r="C86" s="79" t="s">
        <v>24</v>
      </c>
      <c r="D86" s="79"/>
      <c r="E86" s="9" t="e">
        <f>#REF!</f>
        <v>#REF!</v>
      </c>
    </row>
    <row r="87" spans="1:5" x14ac:dyDescent="0.25">
      <c r="A87" s="76"/>
      <c r="B87" s="77" t="s">
        <v>26</v>
      </c>
      <c r="C87" s="78" t="s">
        <v>28</v>
      </c>
      <c r="D87" s="78"/>
      <c r="E87" s="8" t="e">
        <f>#REF!</f>
        <v>#REF!</v>
      </c>
    </row>
    <row r="88" spans="1:5" x14ac:dyDescent="0.25">
      <c r="A88" s="76"/>
      <c r="B88" s="77"/>
      <c r="C88" s="78" t="s">
        <v>30</v>
      </c>
      <c r="D88" s="78"/>
      <c r="E88" s="8" t="e">
        <f>#REF!</f>
        <v>#REF!</v>
      </c>
    </row>
    <row r="89" spans="1:5" x14ac:dyDescent="0.25">
      <c r="A89" s="76"/>
      <c r="B89" s="77"/>
      <c r="C89" s="78" t="s">
        <v>32</v>
      </c>
      <c r="D89" s="78"/>
      <c r="E89" s="8" t="e">
        <f>#REF!</f>
        <v>#REF!</v>
      </c>
    </row>
    <row r="90" spans="1:5" x14ac:dyDescent="0.25">
      <c r="A90" s="76"/>
      <c r="B90" s="77"/>
      <c r="C90" s="78" t="s">
        <v>34</v>
      </c>
      <c r="D90" s="78"/>
      <c r="E90" s="8" t="e">
        <f>#REF!</f>
        <v>#REF!</v>
      </c>
    </row>
    <row r="91" spans="1:5" x14ac:dyDescent="0.25">
      <c r="A91" s="76"/>
      <c r="B91" s="77"/>
      <c r="C91" s="78" t="s">
        <v>36</v>
      </c>
      <c r="D91" s="78"/>
      <c r="E91" s="8" t="e">
        <f>#REF!</f>
        <v>#REF!</v>
      </c>
    </row>
    <row r="92" spans="1:5" x14ac:dyDescent="0.25">
      <c r="A92" s="76"/>
      <c r="B92" s="77"/>
      <c r="C92" s="78" t="s">
        <v>38</v>
      </c>
      <c r="D92" s="78"/>
      <c r="E92" s="8" t="e">
        <f>#REF!</f>
        <v>#REF!</v>
      </c>
    </row>
    <row r="93" spans="1:5" ht="15.75" thickBot="1" x14ac:dyDescent="0.3">
      <c r="A93" s="76"/>
      <c r="B93" s="2"/>
      <c r="C93" s="79" t="s">
        <v>41</v>
      </c>
      <c r="D93" s="79"/>
      <c r="E93" s="9" t="e">
        <f>#REF!</f>
        <v>#REF!</v>
      </c>
    </row>
    <row r="94" spans="1:5" ht="15.75" thickBot="1" x14ac:dyDescent="0.3">
      <c r="A94" s="76"/>
      <c r="B94" s="2"/>
      <c r="C94" s="79" t="s">
        <v>43</v>
      </c>
      <c r="D94" s="79"/>
      <c r="E94" s="9" t="e">
        <f>#REF!</f>
        <v>#REF!</v>
      </c>
    </row>
    <row r="95" spans="1:5" x14ac:dyDescent="0.25">
      <c r="A95" s="3"/>
      <c r="B95" s="77" t="s">
        <v>45</v>
      </c>
      <c r="C95" s="81" t="s">
        <v>47</v>
      </c>
      <c r="D95" s="81"/>
      <c r="E95" s="10" t="e">
        <f>#REF!</f>
        <v>#REF!</v>
      </c>
    </row>
    <row r="96" spans="1:5" x14ac:dyDescent="0.25">
      <c r="A96" s="3"/>
      <c r="B96" s="77"/>
      <c r="C96" s="78" t="s">
        <v>48</v>
      </c>
      <c r="D96" s="78"/>
      <c r="E96" s="8" t="e">
        <f>#REF!</f>
        <v>#REF!</v>
      </c>
    </row>
    <row r="97" spans="1:5" x14ac:dyDescent="0.25">
      <c r="A97" s="3"/>
      <c r="B97" s="77"/>
      <c r="C97" s="78" t="s">
        <v>49</v>
      </c>
      <c r="D97" s="78"/>
      <c r="E97" s="8" t="e">
        <f>#REF!</f>
        <v>#REF!</v>
      </c>
    </row>
    <row r="98" spans="1:5" x14ac:dyDescent="0.25">
      <c r="A98" s="3"/>
      <c r="B98" s="77"/>
      <c r="C98" s="78" t="s">
        <v>50</v>
      </c>
      <c r="D98" s="78"/>
      <c r="E98" s="8" t="e">
        <f>#REF!</f>
        <v>#REF!</v>
      </c>
    </row>
    <row r="99" spans="1:5" x14ac:dyDescent="0.25">
      <c r="A99" s="3"/>
      <c r="B99" s="77"/>
      <c r="C99" s="81" t="s">
        <v>51</v>
      </c>
      <c r="D99" s="81"/>
      <c r="E99" s="10" t="e">
        <f>#REF!</f>
        <v>#REF!</v>
      </c>
    </row>
    <row r="100" spans="1:5" x14ac:dyDescent="0.25">
      <c r="A100" s="3"/>
      <c r="B100" s="77"/>
      <c r="C100" s="78" t="s">
        <v>52</v>
      </c>
      <c r="D100" s="78"/>
      <c r="E100" s="8" t="e">
        <f>#REF!</f>
        <v>#REF!</v>
      </c>
    </row>
    <row r="101" spans="1:5" x14ac:dyDescent="0.25">
      <c r="A101" s="3"/>
      <c r="B101" s="77"/>
      <c r="C101" s="78" t="s">
        <v>53</v>
      </c>
      <c r="D101" s="78"/>
      <c r="E101" s="8" t="e">
        <f>#REF!</f>
        <v>#REF!</v>
      </c>
    </row>
    <row r="102" spans="1:5" x14ac:dyDescent="0.25">
      <c r="A102" s="3"/>
      <c r="B102" s="77"/>
      <c r="C102" s="78" t="s">
        <v>54</v>
      </c>
      <c r="D102" s="78"/>
      <c r="E102" s="8" t="e">
        <f>#REF!</f>
        <v>#REF!</v>
      </c>
    </row>
    <row r="103" spans="1:5" x14ac:dyDescent="0.25">
      <c r="A103" s="3"/>
      <c r="B103" s="77"/>
      <c r="C103" s="78" t="s">
        <v>55</v>
      </c>
      <c r="D103" s="78"/>
      <c r="E103" s="8" t="e">
        <f>#REF!</f>
        <v>#REF!</v>
      </c>
    </row>
    <row r="104" spans="1:5" x14ac:dyDescent="0.25">
      <c r="A104" s="3"/>
      <c r="B104" s="77"/>
      <c r="C104" s="78" t="s">
        <v>56</v>
      </c>
      <c r="D104" s="78"/>
      <c r="E104" s="8" t="e">
        <f>#REF!</f>
        <v>#REF!</v>
      </c>
    </row>
    <row r="105" spans="1:5" x14ac:dyDescent="0.25">
      <c r="A105" s="3"/>
      <c r="B105" s="77"/>
      <c r="C105" s="81" t="s">
        <v>57</v>
      </c>
      <c r="D105" s="81"/>
      <c r="E105" s="10" t="e">
        <f>#REF!</f>
        <v>#REF!</v>
      </c>
    </row>
    <row r="106" spans="1:5" x14ac:dyDescent="0.25">
      <c r="A106" s="3"/>
      <c r="B106" s="77"/>
      <c r="C106" s="78" t="s">
        <v>58</v>
      </c>
      <c r="D106" s="78"/>
      <c r="E106" s="8" t="e">
        <f>#REF!</f>
        <v>#REF!</v>
      </c>
    </row>
    <row r="107" spans="1:5" x14ac:dyDescent="0.25">
      <c r="A107" s="3"/>
      <c r="B107" s="77"/>
      <c r="C107" s="78" t="s">
        <v>59</v>
      </c>
      <c r="D107" s="78"/>
      <c r="E107" s="8" t="e">
        <f>#REF!</f>
        <v>#REF!</v>
      </c>
    </row>
    <row r="108" spans="1:5" ht="15.75" thickBot="1" x14ac:dyDescent="0.3">
      <c r="A108" s="3"/>
      <c r="B108" s="77"/>
      <c r="C108" s="79" t="s">
        <v>60</v>
      </c>
      <c r="D108" s="79"/>
      <c r="E108" s="9" t="e">
        <f>#REF!</f>
        <v>#REF!</v>
      </c>
    </row>
    <row r="109" spans="1:5" ht="15.75" thickBot="1" x14ac:dyDescent="0.3">
      <c r="A109" s="3"/>
      <c r="B109" s="2"/>
      <c r="C109" s="79" t="s">
        <v>61</v>
      </c>
      <c r="D109" s="79"/>
      <c r="E109" s="9" t="e">
        <f>#REF!</f>
        <v>#REF!</v>
      </c>
    </row>
    <row r="110" spans="1:5" x14ac:dyDescent="0.25">
      <c r="A110" s="3"/>
      <c r="B110" s="2"/>
      <c r="C110" s="86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87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87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87"/>
      <c r="D113" s="5" t="s">
        <v>63</v>
      </c>
      <c r="E113" s="10" t="e">
        <f>#REF!</f>
        <v>#REF!</v>
      </c>
    </row>
    <row r="114" spans="1:5" x14ac:dyDescent="0.25">
      <c r="A114" s="85" t="s">
        <v>0</v>
      </c>
      <c r="B114" s="85"/>
      <c r="C114" s="85"/>
      <c r="D114" s="85"/>
      <c r="E114" s="13" t="e">
        <f>#REF!</f>
        <v>#REF!</v>
      </c>
    </row>
    <row r="115" spans="1:5" x14ac:dyDescent="0.25">
      <c r="A115" s="85" t="s">
        <v>2</v>
      </c>
      <c r="B115" s="85"/>
      <c r="C115" s="85"/>
      <c r="D115" s="85"/>
      <c r="E115" s="13" t="e">
        <f>#REF!</f>
        <v>#REF!</v>
      </c>
    </row>
    <row r="116" spans="1:5" x14ac:dyDescent="0.25">
      <c r="A116" s="85" t="s">
        <v>1</v>
      </c>
      <c r="B116" s="85"/>
      <c r="C116" s="85"/>
      <c r="D116" s="85"/>
      <c r="E116" s="14"/>
    </row>
    <row r="117" spans="1:5" x14ac:dyDescent="0.25">
      <c r="A117" s="85" t="s">
        <v>70</v>
      </c>
      <c r="B117" s="85"/>
      <c r="C117" s="85"/>
      <c r="D117" s="85"/>
      <c r="E117" t="s">
        <v>69</v>
      </c>
    </row>
    <row r="118" spans="1:5" x14ac:dyDescent="0.25">
      <c r="B118" s="82" t="s">
        <v>64</v>
      </c>
      <c r="C118" s="81" t="s">
        <v>4</v>
      </c>
      <c r="D118" s="81"/>
      <c r="E118" s="11" t="e">
        <f>#REF!</f>
        <v>#REF!</v>
      </c>
    </row>
    <row r="119" spans="1:5" x14ac:dyDescent="0.25">
      <c r="B119" s="82"/>
      <c r="C119" s="81" t="s">
        <v>6</v>
      </c>
      <c r="D119" s="81"/>
      <c r="E119" s="11" t="e">
        <f>#REF!</f>
        <v>#REF!</v>
      </c>
    </row>
    <row r="120" spans="1:5" x14ac:dyDescent="0.25">
      <c r="B120" s="82"/>
      <c r="C120" s="78" t="s">
        <v>8</v>
      </c>
      <c r="D120" s="78"/>
      <c r="E120" s="12" t="e">
        <f>#REF!</f>
        <v>#REF!</v>
      </c>
    </row>
    <row r="121" spans="1:5" x14ac:dyDescent="0.25">
      <c r="B121" s="82"/>
      <c r="C121" s="78" t="s">
        <v>10</v>
      </c>
      <c r="D121" s="78"/>
      <c r="E121" s="12" t="e">
        <f>#REF!</f>
        <v>#REF!</v>
      </c>
    </row>
    <row r="122" spans="1:5" x14ac:dyDescent="0.25">
      <c r="B122" s="82"/>
      <c r="C122" s="78" t="s">
        <v>12</v>
      </c>
      <c r="D122" s="78"/>
      <c r="E122" s="12" t="e">
        <f>#REF!</f>
        <v>#REF!</v>
      </c>
    </row>
    <row r="123" spans="1:5" x14ac:dyDescent="0.25">
      <c r="B123" s="82"/>
      <c r="C123" s="78" t="s">
        <v>14</v>
      </c>
      <c r="D123" s="78"/>
      <c r="E123" s="12" t="e">
        <f>#REF!</f>
        <v>#REF!</v>
      </c>
    </row>
    <row r="124" spans="1:5" x14ac:dyDescent="0.25">
      <c r="B124" s="82"/>
      <c r="C124" s="78" t="s">
        <v>16</v>
      </c>
      <c r="D124" s="78"/>
      <c r="E124" s="12" t="e">
        <f>#REF!</f>
        <v>#REF!</v>
      </c>
    </row>
    <row r="125" spans="1:5" x14ac:dyDescent="0.25">
      <c r="B125" s="82"/>
      <c r="C125" s="78" t="s">
        <v>18</v>
      </c>
      <c r="D125" s="78"/>
      <c r="E125" s="12" t="e">
        <f>#REF!</f>
        <v>#REF!</v>
      </c>
    </row>
    <row r="126" spans="1:5" x14ac:dyDescent="0.25">
      <c r="B126" s="82"/>
      <c r="C126" s="78" t="s">
        <v>20</v>
      </c>
      <c r="D126" s="78"/>
      <c r="E126" s="12" t="e">
        <f>#REF!</f>
        <v>#REF!</v>
      </c>
    </row>
    <row r="127" spans="1:5" x14ac:dyDescent="0.25">
      <c r="B127" s="82"/>
      <c r="C127" s="81" t="s">
        <v>25</v>
      </c>
      <c r="D127" s="81"/>
      <c r="E127" s="11" t="e">
        <f>#REF!</f>
        <v>#REF!</v>
      </c>
    </row>
    <row r="128" spans="1:5" x14ac:dyDescent="0.25">
      <c r="B128" s="82"/>
      <c r="C128" s="78" t="s">
        <v>27</v>
      </c>
      <c r="D128" s="78"/>
      <c r="E128" s="12" t="e">
        <f>#REF!</f>
        <v>#REF!</v>
      </c>
    </row>
    <row r="129" spans="2:5" x14ac:dyDescent="0.25">
      <c r="B129" s="82"/>
      <c r="C129" s="78" t="s">
        <v>29</v>
      </c>
      <c r="D129" s="78"/>
      <c r="E129" s="12" t="e">
        <f>#REF!</f>
        <v>#REF!</v>
      </c>
    </row>
    <row r="130" spans="2:5" x14ac:dyDescent="0.25">
      <c r="B130" s="82"/>
      <c r="C130" s="78" t="s">
        <v>31</v>
      </c>
      <c r="D130" s="78"/>
      <c r="E130" s="12" t="e">
        <f>#REF!</f>
        <v>#REF!</v>
      </c>
    </row>
    <row r="131" spans="2:5" x14ac:dyDescent="0.25">
      <c r="B131" s="82"/>
      <c r="C131" s="78" t="s">
        <v>33</v>
      </c>
      <c r="D131" s="78"/>
      <c r="E131" s="12" t="e">
        <f>#REF!</f>
        <v>#REF!</v>
      </c>
    </row>
    <row r="132" spans="2:5" x14ac:dyDescent="0.25">
      <c r="B132" s="82"/>
      <c r="C132" s="78" t="s">
        <v>35</v>
      </c>
      <c r="D132" s="78"/>
      <c r="E132" s="12" t="e">
        <f>#REF!</f>
        <v>#REF!</v>
      </c>
    </row>
    <row r="133" spans="2:5" x14ac:dyDescent="0.25">
      <c r="B133" s="82"/>
      <c r="C133" s="78" t="s">
        <v>37</v>
      </c>
      <c r="D133" s="78"/>
      <c r="E133" s="12" t="e">
        <f>#REF!</f>
        <v>#REF!</v>
      </c>
    </row>
    <row r="134" spans="2:5" x14ac:dyDescent="0.25">
      <c r="B134" s="82"/>
      <c r="C134" s="78" t="s">
        <v>39</v>
      </c>
      <c r="D134" s="78"/>
      <c r="E134" s="12" t="e">
        <f>#REF!</f>
        <v>#REF!</v>
      </c>
    </row>
    <row r="135" spans="2:5" x14ac:dyDescent="0.25">
      <c r="B135" s="82"/>
      <c r="C135" s="78" t="s">
        <v>40</v>
      </c>
      <c r="D135" s="78"/>
      <c r="E135" s="12" t="e">
        <f>#REF!</f>
        <v>#REF!</v>
      </c>
    </row>
    <row r="136" spans="2:5" x14ac:dyDescent="0.25">
      <c r="B136" s="82"/>
      <c r="C136" s="78" t="s">
        <v>42</v>
      </c>
      <c r="D136" s="78"/>
      <c r="E136" s="12" t="e">
        <f>#REF!</f>
        <v>#REF!</v>
      </c>
    </row>
    <row r="137" spans="2:5" x14ac:dyDescent="0.25">
      <c r="B137" s="82"/>
      <c r="C137" s="81" t="s">
        <v>5</v>
      </c>
      <c r="D137" s="81"/>
      <c r="E137" s="11" t="e">
        <f>#REF!</f>
        <v>#REF!</v>
      </c>
    </row>
    <row r="138" spans="2:5" x14ac:dyDescent="0.25">
      <c r="B138" s="82"/>
      <c r="C138" s="81" t="s">
        <v>7</v>
      </c>
      <c r="D138" s="81"/>
      <c r="E138" s="11" t="e">
        <f>#REF!</f>
        <v>#REF!</v>
      </c>
    </row>
    <row r="139" spans="2:5" x14ac:dyDescent="0.25">
      <c r="B139" s="82"/>
      <c r="C139" s="78" t="s">
        <v>9</v>
      </c>
      <c r="D139" s="78"/>
      <c r="E139" s="12" t="e">
        <f>#REF!</f>
        <v>#REF!</v>
      </c>
    </row>
    <row r="140" spans="2:5" x14ac:dyDescent="0.25">
      <c r="B140" s="82"/>
      <c r="C140" s="78" t="s">
        <v>11</v>
      </c>
      <c r="D140" s="78"/>
      <c r="E140" s="12" t="e">
        <f>#REF!</f>
        <v>#REF!</v>
      </c>
    </row>
    <row r="141" spans="2:5" x14ac:dyDescent="0.25">
      <c r="B141" s="82"/>
      <c r="C141" s="78" t="s">
        <v>13</v>
      </c>
      <c r="D141" s="78"/>
      <c r="E141" s="12" t="e">
        <f>#REF!</f>
        <v>#REF!</v>
      </c>
    </row>
    <row r="142" spans="2:5" x14ac:dyDescent="0.25">
      <c r="B142" s="82"/>
      <c r="C142" s="78" t="s">
        <v>15</v>
      </c>
      <c r="D142" s="78"/>
      <c r="E142" s="12" t="e">
        <f>#REF!</f>
        <v>#REF!</v>
      </c>
    </row>
    <row r="143" spans="2:5" x14ac:dyDescent="0.25">
      <c r="B143" s="82"/>
      <c r="C143" s="78" t="s">
        <v>17</v>
      </c>
      <c r="D143" s="78"/>
      <c r="E143" s="12" t="e">
        <f>#REF!</f>
        <v>#REF!</v>
      </c>
    </row>
    <row r="144" spans="2:5" x14ac:dyDescent="0.25">
      <c r="B144" s="82"/>
      <c r="C144" s="78" t="s">
        <v>19</v>
      </c>
      <c r="D144" s="78"/>
      <c r="E144" s="12" t="e">
        <f>#REF!</f>
        <v>#REF!</v>
      </c>
    </row>
    <row r="145" spans="2:5" x14ac:dyDescent="0.25">
      <c r="B145" s="82"/>
      <c r="C145" s="78" t="s">
        <v>21</v>
      </c>
      <c r="D145" s="78"/>
      <c r="E145" s="12" t="e">
        <f>#REF!</f>
        <v>#REF!</v>
      </c>
    </row>
    <row r="146" spans="2:5" x14ac:dyDescent="0.25">
      <c r="B146" s="82"/>
      <c r="C146" s="78" t="s">
        <v>22</v>
      </c>
      <c r="D146" s="78"/>
      <c r="E146" s="12" t="e">
        <f>#REF!</f>
        <v>#REF!</v>
      </c>
    </row>
    <row r="147" spans="2:5" x14ac:dyDescent="0.25">
      <c r="B147" s="82"/>
      <c r="C147" s="84" t="s">
        <v>26</v>
      </c>
      <c r="D147" s="84"/>
      <c r="E147" s="11" t="e">
        <f>#REF!</f>
        <v>#REF!</v>
      </c>
    </row>
    <row r="148" spans="2:5" x14ac:dyDescent="0.25">
      <c r="B148" s="82"/>
      <c r="C148" s="78" t="s">
        <v>28</v>
      </c>
      <c r="D148" s="78"/>
      <c r="E148" s="12" t="e">
        <f>#REF!</f>
        <v>#REF!</v>
      </c>
    </row>
    <row r="149" spans="2:5" x14ac:dyDescent="0.25">
      <c r="B149" s="82"/>
      <c r="C149" s="78" t="s">
        <v>30</v>
      </c>
      <c r="D149" s="78"/>
      <c r="E149" s="12" t="e">
        <f>#REF!</f>
        <v>#REF!</v>
      </c>
    </row>
    <row r="150" spans="2:5" x14ac:dyDescent="0.25">
      <c r="B150" s="82"/>
      <c r="C150" s="78" t="s">
        <v>32</v>
      </c>
      <c r="D150" s="78"/>
      <c r="E150" s="12" t="e">
        <f>#REF!</f>
        <v>#REF!</v>
      </c>
    </row>
    <row r="151" spans="2:5" x14ac:dyDescent="0.25">
      <c r="B151" s="82"/>
      <c r="C151" s="78" t="s">
        <v>34</v>
      </c>
      <c r="D151" s="78"/>
      <c r="E151" s="12" t="e">
        <f>#REF!</f>
        <v>#REF!</v>
      </c>
    </row>
    <row r="152" spans="2:5" x14ac:dyDescent="0.25">
      <c r="B152" s="82"/>
      <c r="C152" s="78" t="s">
        <v>36</v>
      </c>
      <c r="D152" s="78"/>
      <c r="E152" s="12" t="e">
        <f>#REF!</f>
        <v>#REF!</v>
      </c>
    </row>
    <row r="153" spans="2:5" x14ac:dyDescent="0.25">
      <c r="B153" s="82"/>
      <c r="C153" s="78" t="s">
        <v>38</v>
      </c>
      <c r="D153" s="78"/>
      <c r="E153" s="12" t="e">
        <f>#REF!</f>
        <v>#REF!</v>
      </c>
    </row>
    <row r="154" spans="2:5" x14ac:dyDescent="0.25">
      <c r="B154" s="82"/>
      <c r="C154" s="81" t="s">
        <v>45</v>
      </c>
      <c r="D154" s="81"/>
      <c r="E154" s="11" t="e">
        <f>#REF!</f>
        <v>#REF!</v>
      </c>
    </row>
    <row r="155" spans="2:5" x14ac:dyDescent="0.25">
      <c r="B155" s="82"/>
      <c r="C155" s="81" t="s">
        <v>47</v>
      </c>
      <c r="D155" s="81"/>
      <c r="E155" s="11" t="e">
        <f>#REF!</f>
        <v>#REF!</v>
      </c>
    </row>
    <row r="156" spans="2:5" x14ac:dyDescent="0.25">
      <c r="B156" s="82"/>
      <c r="C156" s="78" t="s">
        <v>48</v>
      </c>
      <c r="D156" s="78"/>
      <c r="E156" s="12" t="e">
        <f>#REF!</f>
        <v>#REF!</v>
      </c>
    </row>
    <row r="157" spans="2:5" x14ac:dyDescent="0.25">
      <c r="B157" s="82"/>
      <c r="C157" s="78" t="s">
        <v>49</v>
      </c>
      <c r="D157" s="78"/>
      <c r="E157" s="12" t="e">
        <f>#REF!</f>
        <v>#REF!</v>
      </c>
    </row>
    <row r="158" spans="2:5" x14ac:dyDescent="0.25">
      <c r="B158" s="82"/>
      <c r="C158" s="78" t="s">
        <v>50</v>
      </c>
      <c r="D158" s="78"/>
      <c r="E158" s="12" t="e">
        <f>#REF!</f>
        <v>#REF!</v>
      </c>
    </row>
    <row r="159" spans="2:5" x14ac:dyDescent="0.25">
      <c r="B159" s="82"/>
      <c r="C159" s="81" t="s">
        <v>51</v>
      </c>
      <c r="D159" s="81"/>
      <c r="E159" s="11" t="e">
        <f>#REF!</f>
        <v>#REF!</v>
      </c>
    </row>
    <row r="160" spans="2:5" x14ac:dyDescent="0.25">
      <c r="B160" s="82"/>
      <c r="C160" s="78" t="s">
        <v>52</v>
      </c>
      <c r="D160" s="78"/>
      <c r="E160" s="12" t="e">
        <f>#REF!</f>
        <v>#REF!</v>
      </c>
    </row>
    <row r="161" spans="2:5" x14ac:dyDescent="0.25">
      <c r="B161" s="82"/>
      <c r="C161" s="78" t="s">
        <v>53</v>
      </c>
      <c r="D161" s="78"/>
      <c r="E161" s="12" t="e">
        <f>#REF!</f>
        <v>#REF!</v>
      </c>
    </row>
    <row r="162" spans="2:5" x14ac:dyDescent="0.25">
      <c r="B162" s="82"/>
      <c r="C162" s="78" t="s">
        <v>54</v>
      </c>
      <c r="D162" s="78"/>
      <c r="E162" s="12" t="e">
        <f>#REF!</f>
        <v>#REF!</v>
      </c>
    </row>
    <row r="163" spans="2:5" x14ac:dyDescent="0.25">
      <c r="B163" s="82"/>
      <c r="C163" s="78" t="s">
        <v>55</v>
      </c>
      <c r="D163" s="78"/>
      <c r="E163" s="12" t="e">
        <f>#REF!</f>
        <v>#REF!</v>
      </c>
    </row>
    <row r="164" spans="2:5" x14ac:dyDescent="0.25">
      <c r="B164" s="82"/>
      <c r="C164" s="78" t="s">
        <v>56</v>
      </c>
      <c r="D164" s="78"/>
      <c r="E164" s="12" t="e">
        <f>#REF!</f>
        <v>#REF!</v>
      </c>
    </row>
    <row r="165" spans="2:5" x14ac:dyDescent="0.25">
      <c r="B165" s="82"/>
      <c r="C165" s="81" t="s">
        <v>57</v>
      </c>
      <c r="D165" s="81"/>
      <c r="E165" s="11" t="e">
        <f>#REF!</f>
        <v>#REF!</v>
      </c>
    </row>
    <row r="166" spans="2:5" x14ac:dyDescent="0.25">
      <c r="B166" s="82"/>
      <c r="C166" s="78" t="s">
        <v>58</v>
      </c>
      <c r="D166" s="78"/>
      <c r="E166" s="12" t="e">
        <f>#REF!</f>
        <v>#REF!</v>
      </c>
    </row>
    <row r="167" spans="2:5" ht="15" customHeight="1" thickBot="1" x14ac:dyDescent="0.3">
      <c r="B167" s="83"/>
      <c r="C167" s="78" t="s">
        <v>59</v>
      </c>
      <c r="D167" s="78"/>
      <c r="E167" s="12" t="e">
        <f>#REF!</f>
        <v>#REF!</v>
      </c>
    </row>
    <row r="168" spans="2:5" x14ac:dyDescent="0.25">
      <c r="B168" s="82" t="s">
        <v>65</v>
      </c>
      <c r="C168" s="81" t="s">
        <v>4</v>
      </c>
      <c r="D168" s="81"/>
      <c r="E168" s="11" t="e">
        <f>#REF!</f>
        <v>#REF!</v>
      </c>
    </row>
    <row r="169" spans="2:5" ht="15" customHeight="1" x14ac:dyDescent="0.25">
      <c r="B169" s="82"/>
      <c r="C169" s="81" t="s">
        <v>6</v>
      </c>
      <c r="D169" s="81"/>
      <c r="E169" s="11" t="e">
        <f>#REF!</f>
        <v>#REF!</v>
      </c>
    </row>
    <row r="170" spans="2:5" ht="15" customHeight="1" x14ac:dyDescent="0.25">
      <c r="B170" s="82"/>
      <c r="C170" s="78" t="s">
        <v>8</v>
      </c>
      <c r="D170" s="78"/>
      <c r="E170" s="12" t="e">
        <f>#REF!</f>
        <v>#REF!</v>
      </c>
    </row>
    <row r="171" spans="2:5" ht="15" customHeight="1" x14ac:dyDescent="0.25">
      <c r="B171" s="82"/>
      <c r="C171" s="78" t="s">
        <v>10</v>
      </c>
      <c r="D171" s="78"/>
      <c r="E171" s="12" t="e">
        <f>#REF!</f>
        <v>#REF!</v>
      </c>
    </row>
    <row r="172" spans="2:5" x14ac:dyDescent="0.25">
      <c r="B172" s="82"/>
      <c r="C172" s="78" t="s">
        <v>12</v>
      </c>
      <c r="D172" s="78"/>
      <c r="E172" s="12" t="e">
        <f>#REF!</f>
        <v>#REF!</v>
      </c>
    </row>
    <row r="173" spans="2:5" x14ac:dyDescent="0.25">
      <c r="B173" s="82"/>
      <c r="C173" s="78" t="s">
        <v>14</v>
      </c>
      <c r="D173" s="78"/>
      <c r="E173" s="12" t="e">
        <f>#REF!</f>
        <v>#REF!</v>
      </c>
    </row>
    <row r="174" spans="2:5" ht="15" customHeight="1" x14ac:dyDescent="0.25">
      <c r="B174" s="82"/>
      <c r="C174" s="78" t="s">
        <v>16</v>
      </c>
      <c r="D174" s="78"/>
      <c r="E174" s="12" t="e">
        <f>#REF!</f>
        <v>#REF!</v>
      </c>
    </row>
    <row r="175" spans="2:5" ht="15" customHeight="1" x14ac:dyDescent="0.25">
      <c r="B175" s="82"/>
      <c r="C175" s="78" t="s">
        <v>18</v>
      </c>
      <c r="D175" s="78"/>
      <c r="E175" s="12" t="e">
        <f>#REF!</f>
        <v>#REF!</v>
      </c>
    </row>
    <row r="176" spans="2:5" x14ac:dyDescent="0.25">
      <c r="B176" s="82"/>
      <c r="C176" s="78" t="s">
        <v>20</v>
      </c>
      <c r="D176" s="78"/>
      <c r="E176" s="12" t="e">
        <f>#REF!</f>
        <v>#REF!</v>
      </c>
    </row>
    <row r="177" spans="2:5" ht="15" customHeight="1" x14ac:dyDescent="0.25">
      <c r="B177" s="82"/>
      <c r="C177" s="81" t="s">
        <v>25</v>
      </c>
      <c r="D177" s="81"/>
      <c r="E177" s="11" t="e">
        <f>#REF!</f>
        <v>#REF!</v>
      </c>
    </row>
    <row r="178" spans="2:5" x14ac:dyDescent="0.25">
      <c r="B178" s="82"/>
      <c r="C178" s="78" t="s">
        <v>27</v>
      </c>
      <c r="D178" s="78"/>
      <c r="E178" s="12" t="e">
        <f>#REF!</f>
        <v>#REF!</v>
      </c>
    </row>
    <row r="179" spans="2:5" ht="15" customHeight="1" x14ac:dyDescent="0.25">
      <c r="B179" s="82"/>
      <c r="C179" s="78" t="s">
        <v>29</v>
      </c>
      <c r="D179" s="78"/>
      <c r="E179" s="12" t="e">
        <f>#REF!</f>
        <v>#REF!</v>
      </c>
    </row>
    <row r="180" spans="2:5" ht="15" customHeight="1" x14ac:dyDescent="0.25">
      <c r="B180" s="82"/>
      <c r="C180" s="78" t="s">
        <v>31</v>
      </c>
      <c r="D180" s="78"/>
      <c r="E180" s="12" t="e">
        <f>#REF!</f>
        <v>#REF!</v>
      </c>
    </row>
    <row r="181" spans="2:5" ht="15" customHeight="1" x14ac:dyDescent="0.25">
      <c r="B181" s="82"/>
      <c r="C181" s="78" t="s">
        <v>33</v>
      </c>
      <c r="D181" s="78"/>
      <c r="E181" s="12" t="e">
        <f>#REF!</f>
        <v>#REF!</v>
      </c>
    </row>
    <row r="182" spans="2:5" ht="15" customHeight="1" x14ac:dyDescent="0.25">
      <c r="B182" s="82"/>
      <c r="C182" s="78" t="s">
        <v>35</v>
      </c>
      <c r="D182" s="78"/>
      <c r="E182" s="12" t="e">
        <f>#REF!</f>
        <v>#REF!</v>
      </c>
    </row>
    <row r="183" spans="2:5" ht="15" customHeight="1" x14ac:dyDescent="0.25">
      <c r="B183" s="82"/>
      <c r="C183" s="78" t="s">
        <v>37</v>
      </c>
      <c r="D183" s="78"/>
      <c r="E183" s="12" t="e">
        <f>#REF!</f>
        <v>#REF!</v>
      </c>
    </row>
    <row r="184" spans="2:5" ht="15" customHeight="1" x14ac:dyDescent="0.25">
      <c r="B184" s="82"/>
      <c r="C184" s="78" t="s">
        <v>39</v>
      </c>
      <c r="D184" s="78"/>
      <c r="E184" s="12" t="e">
        <f>#REF!</f>
        <v>#REF!</v>
      </c>
    </row>
    <row r="185" spans="2:5" ht="15" customHeight="1" x14ac:dyDescent="0.25">
      <c r="B185" s="82"/>
      <c r="C185" s="78" t="s">
        <v>40</v>
      </c>
      <c r="D185" s="78"/>
      <c r="E185" s="12" t="e">
        <f>#REF!</f>
        <v>#REF!</v>
      </c>
    </row>
    <row r="186" spans="2:5" ht="15" customHeight="1" x14ac:dyDescent="0.25">
      <c r="B186" s="82"/>
      <c r="C186" s="78" t="s">
        <v>42</v>
      </c>
      <c r="D186" s="78"/>
      <c r="E186" s="12" t="e">
        <f>#REF!</f>
        <v>#REF!</v>
      </c>
    </row>
    <row r="187" spans="2:5" ht="15" customHeight="1" x14ac:dyDescent="0.25">
      <c r="B187" s="82"/>
      <c r="C187" s="81" t="s">
        <v>5</v>
      </c>
      <c r="D187" s="81"/>
      <c r="E187" s="11" t="e">
        <f>#REF!</f>
        <v>#REF!</v>
      </c>
    </row>
    <row r="188" spans="2:5" x14ac:dyDescent="0.25">
      <c r="B188" s="82"/>
      <c r="C188" s="81" t="s">
        <v>7</v>
      </c>
      <c r="D188" s="81"/>
      <c r="E188" s="11" t="e">
        <f>#REF!</f>
        <v>#REF!</v>
      </c>
    </row>
    <row r="189" spans="2:5" x14ac:dyDescent="0.25">
      <c r="B189" s="82"/>
      <c r="C189" s="78" t="s">
        <v>9</v>
      </c>
      <c r="D189" s="78"/>
      <c r="E189" s="12" t="e">
        <f>#REF!</f>
        <v>#REF!</v>
      </c>
    </row>
    <row r="190" spans="2:5" x14ac:dyDescent="0.25">
      <c r="B190" s="82"/>
      <c r="C190" s="78" t="s">
        <v>11</v>
      </c>
      <c r="D190" s="78"/>
      <c r="E190" s="12" t="e">
        <f>#REF!</f>
        <v>#REF!</v>
      </c>
    </row>
    <row r="191" spans="2:5" ht="15" customHeight="1" x14ac:dyDescent="0.25">
      <c r="B191" s="82"/>
      <c r="C191" s="78" t="s">
        <v>13</v>
      </c>
      <c r="D191" s="78"/>
      <c r="E191" s="12" t="e">
        <f>#REF!</f>
        <v>#REF!</v>
      </c>
    </row>
    <row r="192" spans="2:5" x14ac:dyDescent="0.25">
      <c r="B192" s="82"/>
      <c r="C192" s="78" t="s">
        <v>15</v>
      </c>
      <c r="D192" s="78"/>
      <c r="E192" s="12" t="e">
        <f>#REF!</f>
        <v>#REF!</v>
      </c>
    </row>
    <row r="193" spans="2:5" ht="15" customHeight="1" x14ac:dyDescent="0.25">
      <c r="B193" s="82"/>
      <c r="C193" s="78" t="s">
        <v>17</v>
      </c>
      <c r="D193" s="78"/>
      <c r="E193" s="12" t="e">
        <f>#REF!</f>
        <v>#REF!</v>
      </c>
    </row>
    <row r="194" spans="2:5" ht="15" customHeight="1" x14ac:dyDescent="0.25">
      <c r="B194" s="82"/>
      <c r="C194" s="78" t="s">
        <v>19</v>
      </c>
      <c r="D194" s="78"/>
      <c r="E194" s="12" t="e">
        <f>#REF!</f>
        <v>#REF!</v>
      </c>
    </row>
    <row r="195" spans="2:5" ht="15" customHeight="1" x14ac:dyDescent="0.25">
      <c r="B195" s="82"/>
      <c r="C195" s="78" t="s">
        <v>21</v>
      </c>
      <c r="D195" s="78"/>
      <c r="E195" s="12" t="e">
        <f>#REF!</f>
        <v>#REF!</v>
      </c>
    </row>
    <row r="196" spans="2:5" ht="15" customHeight="1" x14ac:dyDescent="0.25">
      <c r="B196" s="82"/>
      <c r="C196" s="78" t="s">
        <v>22</v>
      </c>
      <c r="D196" s="78"/>
      <c r="E196" s="12" t="e">
        <f>#REF!</f>
        <v>#REF!</v>
      </c>
    </row>
    <row r="197" spans="2:5" ht="15" customHeight="1" x14ac:dyDescent="0.25">
      <c r="B197" s="82"/>
      <c r="C197" s="84" t="s">
        <v>26</v>
      </c>
      <c r="D197" s="84"/>
      <c r="E197" s="11" t="e">
        <f>#REF!</f>
        <v>#REF!</v>
      </c>
    </row>
    <row r="198" spans="2:5" ht="15" customHeight="1" x14ac:dyDescent="0.25">
      <c r="B198" s="82"/>
      <c r="C198" s="78" t="s">
        <v>28</v>
      </c>
      <c r="D198" s="78"/>
      <c r="E198" s="12" t="e">
        <f>#REF!</f>
        <v>#REF!</v>
      </c>
    </row>
    <row r="199" spans="2:5" ht="15" customHeight="1" x14ac:dyDescent="0.25">
      <c r="B199" s="82"/>
      <c r="C199" s="78" t="s">
        <v>30</v>
      </c>
      <c r="D199" s="78"/>
      <c r="E199" s="12" t="e">
        <f>#REF!</f>
        <v>#REF!</v>
      </c>
    </row>
    <row r="200" spans="2:5" ht="15" customHeight="1" x14ac:dyDescent="0.25">
      <c r="B200" s="82"/>
      <c r="C200" s="78" t="s">
        <v>32</v>
      </c>
      <c r="D200" s="78"/>
      <c r="E200" s="12" t="e">
        <f>#REF!</f>
        <v>#REF!</v>
      </c>
    </row>
    <row r="201" spans="2:5" x14ac:dyDescent="0.25">
      <c r="B201" s="82"/>
      <c r="C201" s="78" t="s">
        <v>34</v>
      </c>
      <c r="D201" s="78"/>
      <c r="E201" s="12" t="e">
        <f>#REF!</f>
        <v>#REF!</v>
      </c>
    </row>
    <row r="202" spans="2:5" ht="15" customHeight="1" x14ac:dyDescent="0.25">
      <c r="B202" s="82"/>
      <c r="C202" s="78" t="s">
        <v>36</v>
      </c>
      <c r="D202" s="78"/>
      <c r="E202" s="12" t="e">
        <f>#REF!</f>
        <v>#REF!</v>
      </c>
    </row>
    <row r="203" spans="2:5" x14ac:dyDescent="0.25">
      <c r="B203" s="82"/>
      <c r="C203" s="78" t="s">
        <v>38</v>
      </c>
      <c r="D203" s="78"/>
      <c r="E203" s="12" t="e">
        <f>#REF!</f>
        <v>#REF!</v>
      </c>
    </row>
    <row r="204" spans="2:5" ht="15" customHeight="1" x14ac:dyDescent="0.25">
      <c r="B204" s="82"/>
      <c r="C204" s="81" t="s">
        <v>45</v>
      </c>
      <c r="D204" s="81"/>
      <c r="E204" s="11" t="e">
        <f>#REF!</f>
        <v>#REF!</v>
      </c>
    </row>
    <row r="205" spans="2:5" ht="15" customHeight="1" x14ac:dyDescent="0.25">
      <c r="B205" s="82"/>
      <c r="C205" s="81" t="s">
        <v>47</v>
      </c>
      <c r="D205" s="81"/>
      <c r="E205" s="11" t="e">
        <f>#REF!</f>
        <v>#REF!</v>
      </c>
    </row>
    <row r="206" spans="2:5" ht="15" customHeight="1" x14ac:dyDescent="0.25">
      <c r="B206" s="82"/>
      <c r="C206" s="78" t="s">
        <v>48</v>
      </c>
      <c r="D206" s="78"/>
      <c r="E206" s="12" t="e">
        <f>#REF!</f>
        <v>#REF!</v>
      </c>
    </row>
    <row r="207" spans="2:5" ht="15" customHeight="1" x14ac:dyDescent="0.25">
      <c r="B207" s="82"/>
      <c r="C207" s="78" t="s">
        <v>49</v>
      </c>
      <c r="D207" s="78"/>
      <c r="E207" s="12" t="e">
        <f>#REF!</f>
        <v>#REF!</v>
      </c>
    </row>
    <row r="208" spans="2:5" ht="15" customHeight="1" x14ac:dyDescent="0.25">
      <c r="B208" s="82"/>
      <c r="C208" s="78" t="s">
        <v>50</v>
      </c>
      <c r="D208" s="78"/>
      <c r="E208" s="12" t="e">
        <f>#REF!</f>
        <v>#REF!</v>
      </c>
    </row>
    <row r="209" spans="2:5" ht="15" customHeight="1" x14ac:dyDescent="0.25">
      <c r="B209" s="82"/>
      <c r="C209" s="81" t="s">
        <v>51</v>
      </c>
      <c r="D209" s="81"/>
      <c r="E209" s="11" t="e">
        <f>#REF!</f>
        <v>#REF!</v>
      </c>
    </row>
    <row r="210" spans="2:5" x14ac:dyDescent="0.25">
      <c r="B210" s="82"/>
      <c r="C210" s="78" t="s">
        <v>52</v>
      </c>
      <c r="D210" s="78"/>
      <c r="E210" s="12" t="e">
        <f>#REF!</f>
        <v>#REF!</v>
      </c>
    </row>
    <row r="211" spans="2:5" ht="15" customHeight="1" x14ac:dyDescent="0.25">
      <c r="B211" s="82"/>
      <c r="C211" s="78" t="s">
        <v>53</v>
      </c>
      <c r="D211" s="78"/>
      <c r="E211" s="12" t="e">
        <f>#REF!</f>
        <v>#REF!</v>
      </c>
    </row>
    <row r="212" spans="2:5" x14ac:dyDescent="0.25">
      <c r="B212" s="82"/>
      <c r="C212" s="78" t="s">
        <v>54</v>
      </c>
      <c r="D212" s="78"/>
      <c r="E212" s="12" t="e">
        <f>#REF!</f>
        <v>#REF!</v>
      </c>
    </row>
    <row r="213" spans="2:5" ht="15" customHeight="1" x14ac:dyDescent="0.25">
      <c r="B213" s="82"/>
      <c r="C213" s="78" t="s">
        <v>55</v>
      </c>
      <c r="D213" s="78"/>
      <c r="E213" s="12" t="e">
        <f>#REF!</f>
        <v>#REF!</v>
      </c>
    </row>
    <row r="214" spans="2:5" x14ac:dyDescent="0.25">
      <c r="B214" s="82"/>
      <c r="C214" s="78" t="s">
        <v>56</v>
      </c>
      <c r="D214" s="78"/>
      <c r="E214" s="12" t="e">
        <f>#REF!</f>
        <v>#REF!</v>
      </c>
    </row>
    <row r="215" spans="2:5" x14ac:dyDescent="0.25">
      <c r="B215" s="82"/>
      <c r="C215" s="81" t="s">
        <v>57</v>
      </c>
      <c r="D215" s="81"/>
      <c r="E215" s="11" t="e">
        <f>#REF!</f>
        <v>#REF!</v>
      </c>
    </row>
    <row r="216" spans="2:5" x14ac:dyDescent="0.25">
      <c r="B216" s="82"/>
      <c r="C216" s="78" t="s">
        <v>58</v>
      </c>
      <c r="D216" s="78"/>
      <c r="E216" s="12" t="e">
        <f>#REF!</f>
        <v>#REF!</v>
      </c>
    </row>
    <row r="217" spans="2:5" ht="15.75" thickBot="1" x14ac:dyDescent="0.3">
      <c r="B217" s="83"/>
      <c r="C217" s="78" t="s">
        <v>59</v>
      </c>
      <c r="D217" s="78"/>
      <c r="E217" s="12" t="e">
        <f>#REF!</f>
        <v>#REF!</v>
      </c>
    </row>
    <row r="218" spans="2:5" x14ac:dyDescent="0.25">
      <c r="C218" s="86" t="s">
        <v>72</v>
      </c>
      <c r="D218" s="5" t="s">
        <v>62</v>
      </c>
      <c r="E218" s="15" t="e">
        <f>#REF!</f>
        <v>#REF!</v>
      </c>
    </row>
    <row r="219" spans="2:5" x14ac:dyDescent="0.25">
      <c r="C219" s="87"/>
      <c r="D219" s="5" t="s">
        <v>63</v>
      </c>
      <c r="E219" s="15" t="e">
        <f>#REF!</f>
        <v>#REF!</v>
      </c>
    </row>
    <row r="220" spans="2:5" x14ac:dyDescent="0.25">
      <c r="C220" s="87" t="s">
        <v>71</v>
      </c>
      <c r="D220" s="5" t="s">
        <v>62</v>
      </c>
      <c r="E220" s="15" t="e">
        <f>#REF!</f>
        <v>#REF!</v>
      </c>
    </row>
    <row r="221" spans="2:5" x14ac:dyDescent="0.25">
      <c r="C221" s="87"/>
      <c r="D221" s="5" t="s">
        <v>63</v>
      </c>
      <c r="E221" s="15" t="e">
        <f>#REF!</f>
        <v>#REF!</v>
      </c>
    </row>
  </sheetData>
  <mergeCells count="234"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87"/>
  <sheetViews>
    <sheetView tabSelected="1" zoomScale="82" zoomScaleNormal="82" workbookViewId="0">
      <selection activeCell="A87" sqref="A87:XFD87"/>
    </sheetView>
  </sheetViews>
  <sheetFormatPr baseColWidth="10" defaultColWidth="11.42578125" defaultRowHeight="15" x14ac:dyDescent="0.25"/>
  <cols>
    <col min="1" max="3" width="1.28515625" style="24" customWidth="1"/>
    <col min="4" max="4" width="60.5703125" style="24" customWidth="1"/>
    <col min="5" max="10" width="23.140625" style="20" customWidth="1"/>
    <col min="11" max="11" width="1.42578125" style="20" customWidth="1"/>
    <col min="12" max="16384" width="11.42578125" style="21"/>
  </cols>
  <sheetData>
    <row r="1" spans="1:11" s="17" customFormat="1" ht="20.25" customHeight="1" x14ac:dyDescent="0.35">
      <c r="A1" s="75" t="s">
        <v>120</v>
      </c>
      <c r="B1" s="75"/>
      <c r="C1" s="75"/>
      <c r="D1" s="75"/>
      <c r="E1" s="75"/>
      <c r="F1" s="75"/>
      <c r="G1" s="75"/>
      <c r="H1" s="75"/>
      <c r="I1" s="75"/>
      <c r="J1" s="75"/>
      <c r="K1" s="75"/>
    </row>
    <row r="2" spans="1:11" s="17" customFormat="1" ht="16.5" customHeight="1" x14ac:dyDescent="0.35">
      <c r="A2" s="74" t="s">
        <v>109</v>
      </c>
      <c r="B2" s="74"/>
      <c r="C2" s="74"/>
      <c r="D2" s="74"/>
      <c r="E2" s="74"/>
      <c r="F2" s="74"/>
      <c r="G2" s="74"/>
      <c r="H2" s="74"/>
      <c r="I2" s="74"/>
      <c r="J2" s="74"/>
      <c r="K2" s="74"/>
    </row>
    <row r="3" spans="1:11" s="17" customFormat="1" ht="16.5" customHeight="1" x14ac:dyDescent="0.35">
      <c r="A3" s="74" t="s">
        <v>82</v>
      </c>
      <c r="B3" s="74"/>
      <c r="C3" s="74"/>
      <c r="D3" s="74"/>
      <c r="E3" s="74"/>
      <c r="F3" s="74"/>
      <c r="G3" s="74"/>
      <c r="H3" s="74"/>
      <c r="I3" s="74"/>
      <c r="J3" s="74"/>
      <c r="K3" s="74"/>
    </row>
    <row r="4" spans="1:11" s="17" customFormat="1" ht="16.5" customHeight="1" x14ac:dyDescent="0.35">
      <c r="A4" s="74" t="s">
        <v>119</v>
      </c>
      <c r="B4" s="74"/>
      <c r="C4" s="74"/>
      <c r="D4" s="74"/>
      <c r="E4" s="74"/>
      <c r="F4" s="74"/>
      <c r="G4" s="74"/>
      <c r="H4" s="74"/>
      <c r="I4" s="74"/>
      <c r="J4" s="74"/>
      <c r="K4" s="74"/>
    </row>
    <row r="5" spans="1:11" s="17" customFormat="1" ht="16.5" customHeight="1" x14ac:dyDescent="0.35">
      <c r="A5" s="74" t="s">
        <v>118</v>
      </c>
      <c r="B5" s="74"/>
      <c r="C5" s="74"/>
      <c r="D5" s="74"/>
      <c r="E5" s="74"/>
      <c r="F5" s="74"/>
      <c r="G5" s="74"/>
      <c r="H5" s="74"/>
      <c r="I5" s="74"/>
      <c r="J5" s="74"/>
      <c r="K5" s="74"/>
    </row>
    <row r="6" spans="1:11" s="16" customFormat="1" ht="3.75" customHeight="1" thickBot="1" x14ac:dyDescent="0.4">
      <c r="A6" s="71"/>
      <c r="B6" s="72"/>
      <c r="C6" s="72"/>
      <c r="D6" s="72"/>
      <c r="E6" s="71"/>
      <c r="F6" s="71"/>
      <c r="G6" s="71"/>
      <c r="H6" s="71"/>
      <c r="I6" s="71"/>
      <c r="J6" s="71"/>
      <c r="K6" s="71"/>
    </row>
    <row r="7" spans="1:11" s="18" customFormat="1" ht="23.25" customHeight="1" thickTop="1" x14ac:dyDescent="0.3">
      <c r="A7" s="90" t="s">
        <v>73</v>
      </c>
      <c r="B7" s="91"/>
      <c r="C7" s="91"/>
      <c r="D7" s="91"/>
      <c r="E7" s="94" t="s">
        <v>76</v>
      </c>
      <c r="F7" s="94"/>
      <c r="G7" s="94"/>
      <c r="H7" s="94"/>
      <c r="I7" s="94"/>
      <c r="J7" s="95" t="s">
        <v>77</v>
      </c>
      <c r="K7" s="88"/>
    </row>
    <row r="8" spans="1:11" s="18" customFormat="1" ht="39.75" customHeight="1" x14ac:dyDescent="0.3">
      <c r="A8" s="92"/>
      <c r="B8" s="93"/>
      <c r="C8" s="93"/>
      <c r="D8" s="93"/>
      <c r="E8" s="73" t="s">
        <v>78</v>
      </c>
      <c r="F8" s="73" t="s">
        <v>79</v>
      </c>
      <c r="G8" s="73" t="s">
        <v>74</v>
      </c>
      <c r="H8" s="73" t="s">
        <v>75</v>
      </c>
      <c r="I8" s="73" t="s">
        <v>80</v>
      </c>
      <c r="J8" s="96"/>
      <c r="K8" s="89"/>
    </row>
    <row r="9" spans="1:11" s="19" customFormat="1" ht="3.75" customHeight="1" x14ac:dyDescent="0.3">
      <c r="A9" s="55"/>
      <c r="B9" s="56"/>
      <c r="C9" s="56"/>
      <c r="D9" s="56"/>
      <c r="E9" s="57"/>
      <c r="F9" s="57"/>
      <c r="G9" s="57"/>
      <c r="H9" s="57"/>
      <c r="I9" s="57"/>
      <c r="J9" s="58"/>
      <c r="K9" s="59"/>
    </row>
    <row r="10" spans="1:11" s="29" customFormat="1" ht="17.25" customHeight="1" x14ac:dyDescent="0.25">
      <c r="A10" s="37"/>
      <c r="B10" s="62" t="s">
        <v>110</v>
      </c>
      <c r="C10" s="62"/>
      <c r="D10" s="62"/>
      <c r="E10" s="52">
        <f>E11+E21+E30+E41</f>
        <v>3938000</v>
      </c>
      <c r="F10" s="52">
        <f>F11+F21+F30+F41</f>
        <v>73259</v>
      </c>
      <c r="G10" s="52">
        <f t="shared" ref="G10:G19" si="0">E10+F10</f>
        <v>4011259</v>
      </c>
      <c r="H10" s="52">
        <f>H11+H21+H30+H41</f>
        <v>3873184</v>
      </c>
      <c r="I10" s="52">
        <f>I11+I21+I30+I41</f>
        <v>3859140</v>
      </c>
      <c r="J10" s="53">
        <f t="shared" ref="J10:J19" si="1">G10-H10</f>
        <v>138075</v>
      </c>
      <c r="K10" s="34"/>
    </row>
    <row r="11" spans="1:11" s="30" customFormat="1" ht="17.25" customHeight="1" x14ac:dyDescent="0.25">
      <c r="A11" s="36"/>
      <c r="B11" s="38"/>
      <c r="C11" s="38" t="s">
        <v>83</v>
      </c>
      <c r="D11" s="38"/>
      <c r="E11" s="45">
        <f>SUM(E12:E19)</f>
        <v>0</v>
      </c>
      <c r="F11" s="45">
        <f>SUM(F12:F19)</f>
        <v>0</v>
      </c>
      <c r="G11" s="45">
        <f t="shared" si="0"/>
        <v>0</v>
      </c>
      <c r="H11" s="45">
        <f>SUM(H12:H19)</f>
        <v>0</v>
      </c>
      <c r="I11" s="45">
        <f>SUM(I12:I19)</f>
        <v>0</v>
      </c>
      <c r="J11" s="46">
        <f t="shared" si="1"/>
        <v>0</v>
      </c>
      <c r="K11" s="35"/>
    </row>
    <row r="12" spans="1:11" s="28" customFormat="1" ht="18.75" customHeight="1" x14ac:dyDescent="0.25">
      <c r="A12" s="43"/>
      <c r="B12" s="40"/>
      <c r="C12" s="40"/>
      <c r="D12" s="40" t="s">
        <v>84</v>
      </c>
      <c r="E12" s="31">
        <v>0</v>
      </c>
      <c r="F12" s="31">
        <v>0</v>
      </c>
      <c r="G12" s="44">
        <f t="shared" si="0"/>
        <v>0</v>
      </c>
      <c r="H12" s="31">
        <v>0</v>
      </c>
      <c r="I12" s="31">
        <v>0</v>
      </c>
      <c r="J12" s="49">
        <f t="shared" si="1"/>
        <v>0</v>
      </c>
      <c r="K12" s="32"/>
    </row>
    <row r="13" spans="1:11" s="28" customFormat="1" ht="18.75" customHeight="1" x14ac:dyDescent="0.25">
      <c r="A13" s="43"/>
      <c r="B13" s="40"/>
      <c r="C13" s="40"/>
      <c r="D13" s="40" t="s">
        <v>85</v>
      </c>
      <c r="E13" s="31">
        <v>0</v>
      </c>
      <c r="F13" s="31">
        <v>0</v>
      </c>
      <c r="G13" s="44">
        <f t="shared" si="0"/>
        <v>0</v>
      </c>
      <c r="H13" s="31">
        <v>0</v>
      </c>
      <c r="I13" s="31">
        <v>0</v>
      </c>
      <c r="J13" s="49">
        <f t="shared" si="1"/>
        <v>0</v>
      </c>
      <c r="K13" s="32"/>
    </row>
    <row r="14" spans="1:11" s="28" customFormat="1" ht="18.75" customHeight="1" x14ac:dyDescent="0.25">
      <c r="A14" s="43"/>
      <c r="B14" s="40"/>
      <c r="C14" s="40"/>
      <c r="D14" s="40" t="s">
        <v>86</v>
      </c>
      <c r="E14" s="31">
        <v>0</v>
      </c>
      <c r="F14" s="31">
        <v>0</v>
      </c>
      <c r="G14" s="44">
        <f t="shared" si="0"/>
        <v>0</v>
      </c>
      <c r="H14" s="31">
        <v>0</v>
      </c>
      <c r="I14" s="31">
        <v>0</v>
      </c>
      <c r="J14" s="49">
        <f t="shared" si="1"/>
        <v>0</v>
      </c>
      <c r="K14" s="32"/>
    </row>
    <row r="15" spans="1:11" s="28" customFormat="1" ht="18.75" customHeight="1" x14ac:dyDescent="0.25">
      <c r="A15" s="43"/>
      <c r="B15" s="40"/>
      <c r="C15" s="40"/>
      <c r="D15" s="40" t="s">
        <v>87</v>
      </c>
      <c r="E15" s="31">
        <v>0</v>
      </c>
      <c r="F15" s="31">
        <v>0</v>
      </c>
      <c r="G15" s="44">
        <f t="shared" si="0"/>
        <v>0</v>
      </c>
      <c r="H15" s="31">
        <v>0</v>
      </c>
      <c r="I15" s="31">
        <v>0</v>
      </c>
      <c r="J15" s="49">
        <f t="shared" si="1"/>
        <v>0</v>
      </c>
      <c r="K15" s="32"/>
    </row>
    <row r="16" spans="1:11" s="28" customFormat="1" ht="18.75" customHeight="1" x14ac:dyDescent="0.25">
      <c r="A16" s="43"/>
      <c r="B16" s="40"/>
      <c r="C16" s="40"/>
      <c r="D16" s="40" t="s">
        <v>88</v>
      </c>
      <c r="E16" s="31">
        <v>0</v>
      </c>
      <c r="F16" s="31">
        <v>0</v>
      </c>
      <c r="G16" s="44">
        <f t="shared" si="0"/>
        <v>0</v>
      </c>
      <c r="H16" s="31">
        <v>0</v>
      </c>
      <c r="I16" s="31">
        <v>0</v>
      </c>
      <c r="J16" s="49">
        <f t="shared" si="1"/>
        <v>0</v>
      </c>
      <c r="K16" s="32"/>
    </row>
    <row r="17" spans="1:11" s="28" customFormat="1" ht="18.75" customHeight="1" x14ac:dyDescent="0.25">
      <c r="A17" s="43"/>
      <c r="B17" s="40"/>
      <c r="C17" s="40"/>
      <c r="D17" s="40" t="s">
        <v>89</v>
      </c>
      <c r="E17" s="31">
        <v>0</v>
      </c>
      <c r="F17" s="31">
        <v>0</v>
      </c>
      <c r="G17" s="44">
        <f t="shared" si="0"/>
        <v>0</v>
      </c>
      <c r="H17" s="31">
        <v>0</v>
      </c>
      <c r="I17" s="31">
        <v>0</v>
      </c>
      <c r="J17" s="49">
        <f t="shared" si="1"/>
        <v>0</v>
      </c>
      <c r="K17" s="32"/>
    </row>
    <row r="18" spans="1:11" s="28" customFormat="1" ht="18.75" customHeight="1" x14ac:dyDescent="0.25">
      <c r="A18" s="43"/>
      <c r="B18" s="40"/>
      <c r="C18" s="40"/>
      <c r="D18" s="40" t="s">
        <v>114</v>
      </c>
      <c r="E18" s="31">
        <v>0</v>
      </c>
      <c r="F18" s="31">
        <v>0</v>
      </c>
      <c r="G18" s="44">
        <f t="shared" si="0"/>
        <v>0</v>
      </c>
      <c r="H18" s="31">
        <v>0</v>
      </c>
      <c r="I18" s="31">
        <v>0</v>
      </c>
      <c r="J18" s="49">
        <f t="shared" si="1"/>
        <v>0</v>
      </c>
      <c r="K18" s="32"/>
    </row>
    <row r="19" spans="1:11" s="28" customFormat="1" ht="18.75" customHeight="1" x14ac:dyDescent="0.25">
      <c r="A19" s="43"/>
      <c r="B19" s="40"/>
      <c r="C19" s="40"/>
      <c r="D19" s="40" t="s">
        <v>81</v>
      </c>
      <c r="E19" s="31">
        <v>0</v>
      </c>
      <c r="F19" s="31">
        <v>0</v>
      </c>
      <c r="G19" s="44">
        <f t="shared" si="0"/>
        <v>0</v>
      </c>
      <c r="H19" s="31">
        <v>0</v>
      </c>
      <c r="I19" s="31">
        <v>0</v>
      </c>
      <c r="J19" s="49">
        <f t="shared" si="1"/>
        <v>0</v>
      </c>
      <c r="K19" s="32"/>
    </row>
    <row r="20" spans="1:11" s="23" customFormat="1" ht="9" customHeight="1" x14ac:dyDescent="0.25">
      <c r="A20" s="67"/>
      <c r="B20" s="41"/>
      <c r="C20" s="41"/>
      <c r="D20" s="41"/>
      <c r="E20" s="47"/>
      <c r="F20" s="47"/>
      <c r="G20" s="47"/>
      <c r="H20" s="47"/>
      <c r="I20" s="47"/>
      <c r="J20" s="50"/>
      <c r="K20" s="66"/>
    </row>
    <row r="21" spans="1:11" s="30" customFormat="1" ht="17.25" customHeight="1" x14ac:dyDescent="0.25">
      <c r="A21" s="36"/>
      <c r="B21" s="38"/>
      <c r="C21" s="38" t="s">
        <v>90</v>
      </c>
      <c r="D21" s="38"/>
      <c r="E21" s="45">
        <f>SUM(E22:E28)</f>
        <v>3938000</v>
      </c>
      <c r="F21" s="45">
        <f>SUM(F22:F28)</f>
        <v>73259</v>
      </c>
      <c r="G21" s="45">
        <f t="shared" ref="G21:G28" si="2">E21+F21</f>
        <v>4011259</v>
      </c>
      <c r="H21" s="45">
        <f>SUM(H22:H28)</f>
        <v>3873184</v>
      </c>
      <c r="I21" s="45">
        <f>SUM(I22:I28)</f>
        <v>3859140</v>
      </c>
      <c r="J21" s="46">
        <f t="shared" ref="J21:J28" si="3">G21-H21</f>
        <v>138075</v>
      </c>
      <c r="K21" s="35"/>
    </row>
    <row r="22" spans="1:11" s="28" customFormat="1" ht="18.75" customHeight="1" x14ac:dyDescent="0.25">
      <c r="A22" s="43"/>
      <c r="B22" s="40"/>
      <c r="C22" s="40"/>
      <c r="D22" s="40" t="s">
        <v>91</v>
      </c>
      <c r="E22" s="31">
        <v>0</v>
      </c>
      <c r="F22" s="31">
        <v>0</v>
      </c>
      <c r="G22" s="44">
        <f t="shared" si="2"/>
        <v>0</v>
      </c>
      <c r="H22" s="31">
        <v>0</v>
      </c>
      <c r="I22" s="31">
        <v>0</v>
      </c>
      <c r="J22" s="49">
        <f t="shared" si="3"/>
        <v>0</v>
      </c>
      <c r="K22" s="32"/>
    </row>
    <row r="23" spans="1:11" s="28" customFormat="1" ht="18.75" customHeight="1" x14ac:dyDescent="0.25">
      <c r="A23" s="43"/>
      <c r="B23" s="40"/>
      <c r="C23" s="40"/>
      <c r="D23" s="40" t="s">
        <v>92</v>
      </c>
      <c r="E23" s="31">
        <v>0</v>
      </c>
      <c r="F23" s="31">
        <v>0</v>
      </c>
      <c r="G23" s="44">
        <f t="shared" si="2"/>
        <v>0</v>
      </c>
      <c r="H23" s="31">
        <v>0</v>
      </c>
      <c r="I23" s="31">
        <v>0</v>
      </c>
      <c r="J23" s="49">
        <f t="shared" si="3"/>
        <v>0</v>
      </c>
      <c r="K23" s="32"/>
    </row>
    <row r="24" spans="1:11" s="28" customFormat="1" ht="18.75" customHeight="1" x14ac:dyDescent="0.25">
      <c r="A24" s="43"/>
      <c r="B24" s="40"/>
      <c r="C24" s="40"/>
      <c r="D24" s="40" t="s">
        <v>93</v>
      </c>
      <c r="E24" s="31">
        <v>0</v>
      </c>
      <c r="F24" s="31">
        <v>0</v>
      </c>
      <c r="G24" s="44">
        <f t="shared" si="2"/>
        <v>0</v>
      </c>
      <c r="H24" s="31">
        <v>0</v>
      </c>
      <c r="I24" s="31">
        <v>0</v>
      </c>
      <c r="J24" s="49">
        <f t="shared" si="3"/>
        <v>0</v>
      </c>
      <c r="K24" s="32"/>
    </row>
    <row r="25" spans="1:11" s="28" customFormat="1" ht="18.75" customHeight="1" x14ac:dyDescent="0.25">
      <c r="A25" s="43"/>
      <c r="B25" s="40"/>
      <c r="C25" s="40"/>
      <c r="D25" s="40" t="s">
        <v>115</v>
      </c>
      <c r="E25" s="31">
        <v>0</v>
      </c>
      <c r="F25" s="31">
        <v>0</v>
      </c>
      <c r="G25" s="44">
        <f t="shared" si="2"/>
        <v>0</v>
      </c>
      <c r="H25" s="31">
        <v>0</v>
      </c>
      <c r="I25" s="31">
        <v>0</v>
      </c>
      <c r="J25" s="49">
        <f t="shared" si="3"/>
        <v>0</v>
      </c>
      <c r="K25" s="32"/>
    </row>
    <row r="26" spans="1:11" s="28" customFormat="1" ht="18.75" customHeight="1" x14ac:dyDescent="0.25">
      <c r="A26" s="43"/>
      <c r="B26" s="40"/>
      <c r="C26" s="40"/>
      <c r="D26" s="40" t="s">
        <v>94</v>
      </c>
      <c r="E26" s="31">
        <v>3938000</v>
      </c>
      <c r="F26" s="31">
        <v>73259</v>
      </c>
      <c r="G26" s="44">
        <f t="shared" si="2"/>
        <v>4011259</v>
      </c>
      <c r="H26" s="31">
        <f>3799925+73259</f>
        <v>3873184</v>
      </c>
      <c r="I26" s="31">
        <f>3785881+73259</f>
        <v>3859140</v>
      </c>
      <c r="J26" s="49">
        <f t="shared" si="3"/>
        <v>138075</v>
      </c>
      <c r="K26" s="32"/>
    </row>
    <row r="27" spans="1:11" s="28" customFormat="1" ht="18.75" customHeight="1" x14ac:dyDescent="0.25">
      <c r="A27" s="43"/>
      <c r="B27" s="40"/>
      <c r="C27" s="40"/>
      <c r="D27" s="40" t="s">
        <v>95</v>
      </c>
      <c r="E27" s="31">
        <v>0</v>
      </c>
      <c r="F27" s="31">
        <v>0</v>
      </c>
      <c r="G27" s="44">
        <f t="shared" si="2"/>
        <v>0</v>
      </c>
      <c r="H27" s="31">
        <v>0</v>
      </c>
      <c r="I27" s="31">
        <v>0</v>
      </c>
      <c r="J27" s="49">
        <f t="shared" si="3"/>
        <v>0</v>
      </c>
      <c r="K27" s="32"/>
    </row>
    <row r="28" spans="1:11" s="28" customFormat="1" ht="18.75" customHeight="1" x14ac:dyDescent="0.25">
      <c r="A28" s="43"/>
      <c r="B28" s="40"/>
      <c r="C28" s="40"/>
      <c r="D28" s="40" t="s">
        <v>96</v>
      </c>
      <c r="E28" s="31">
        <v>0</v>
      </c>
      <c r="F28" s="31">
        <v>0</v>
      </c>
      <c r="G28" s="44">
        <f t="shared" si="2"/>
        <v>0</v>
      </c>
      <c r="H28" s="31">
        <v>0</v>
      </c>
      <c r="I28" s="31">
        <v>0</v>
      </c>
      <c r="J28" s="49">
        <f t="shared" si="3"/>
        <v>0</v>
      </c>
      <c r="K28" s="32"/>
    </row>
    <row r="29" spans="1:11" s="23" customFormat="1" ht="9" customHeight="1" x14ac:dyDescent="0.25">
      <c r="A29" s="67"/>
      <c r="B29" s="41"/>
      <c r="C29" s="41"/>
      <c r="D29" s="41"/>
      <c r="E29" s="48"/>
      <c r="F29" s="48"/>
      <c r="G29" s="48"/>
      <c r="H29" s="48"/>
      <c r="I29" s="48"/>
      <c r="J29" s="51"/>
      <c r="K29" s="68"/>
    </row>
    <row r="30" spans="1:11" s="30" customFormat="1" ht="17.25" customHeight="1" x14ac:dyDescent="0.25">
      <c r="A30" s="36"/>
      <c r="B30" s="38"/>
      <c r="C30" s="38" t="s">
        <v>97</v>
      </c>
      <c r="D30" s="38"/>
      <c r="E30" s="45">
        <f>SUM(E31:E39)</f>
        <v>0</v>
      </c>
      <c r="F30" s="45">
        <f>SUM(F31:F39)</f>
        <v>0</v>
      </c>
      <c r="G30" s="45">
        <f t="shared" ref="G30:G39" si="4">E30+F30</f>
        <v>0</v>
      </c>
      <c r="H30" s="45">
        <f>SUM(H31:H39)</f>
        <v>0</v>
      </c>
      <c r="I30" s="45">
        <f>SUM(I31:I39)</f>
        <v>0</v>
      </c>
      <c r="J30" s="46">
        <f t="shared" ref="J30:J39" si="5">G30-H30</f>
        <v>0</v>
      </c>
      <c r="K30" s="35"/>
    </row>
    <row r="31" spans="1:11" s="28" customFormat="1" ht="18.75" customHeight="1" x14ac:dyDescent="0.25">
      <c r="A31" s="43"/>
      <c r="B31" s="40"/>
      <c r="C31" s="40"/>
      <c r="D31" s="40" t="s">
        <v>116</v>
      </c>
      <c r="E31" s="31">
        <v>0</v>
      </c>
      <c r="F31" s="31">
        <v>0</v>
      </c>
      <c r="G31" s="44">
        <f t="shared" si="4"/>
        <v>0</v>
      </c>
      <c r="H31" s="31">
        <v>0</v>
      </c>
      <c r="I31" s="31">
        <v>0</v>
      </c>
      <c r="J31" s="49">
        <f t="shared" si="5"/>
        <v>0</v>
      </c>
      <c r="K31" s="32"/>
    </row>
    <row r="32" spans="1:11" s="28" customFormat="1" ht="18.75" customHeight="1" x14ac:dyDescent="0.25">
      <c r="A32" s="43"/>
      <c r="B32" s="40"/>
      <c r="C32" s="40"/>
      <c r="D32" s="40" t="s">
        <v>98</v>
      </c>
      <c r="E32" s="31">
        <v>0</v>
      </c>
      <c r="F32" s="31">
        <v>0</v>
      </c>
      <c r="G32" s="44">
        <f t="shared" si="4"/>
        <v>0</v>
      </c>
      <c r="H32" s="31">
        <v>0</v>
      </c>
      <c r="I32" s="31">
        <v>0</v>
      </c>
      <c r="J32" s="49">
        <f t="shared" si="5"/>
        <v>0</v>
      </c>
      <c r="K32" s="32"/>
    </row>
    <row r="33" spans="1:11" s="28" customFormat="1" ht="18.75" customHeight="1" x14ac:dyDescent="0.25">
      <c r="A33" s="43"/>
      <c r="B33" s="40"/>
      <c r="C33" s="40"/>
      <c r="D33" s="40" t="s">
        <v>99</v>
      </c>
      <c r="E33" s="31">
        <v>0</v>
      </c>
      <c r="F33" s="31">
        <v>0</v>
      </c>
      <c r="G33" s="44">
        <f t="shared" si="4"/>
        <v>0</v>
      </c>
      <c r="H33" s="31">
        <v>0</v>
      </c>
      <c r="I33" s="31">
        <v>0</v>
      </c>
      <c r="J33" s="49">
        <f t="shared" si="5"/>
        <v>0</v>
      </c>
      <c r="K33" s="32"/>
    </row>
    <row r="34" spans="1:11" s="28" customFormat="1" ht="18.75" customHeight="1" x14ac:dyDescent="0.25">
      <c r="A34" s="43"/>
      <c r="B34" s="40"/>
      <c r="C34" s="40"/>
      <c r="D34" s="40" t="s">
        <v>100</v>
      </c>
      <c r="E34" s="31">
        <v>0</v>
      </c>
      <c r="F34" s="31">
        <v>0</v>
      </c>
      <c r="G34" s="44">
        <f t="shared" si="4"/>
        <v>0</v>
      </c>
      <c r="H34" s="31">
        <v>0</v>
      </c>
      <c r="I34" s="31">
        <v>0</v>
      </c>
      <c r="J34" s="49">
        <f t="shared" si="5"/>
        <v>0</v>
      </c>
      <c r="K34" s="32"/>
    </row>
    <row r="35" spans="1:11" s="28" customFormat="1" ht="18.75" customHeight="1" x14ac:dyDescent="0.25">
      <c r="A35" s="43"/>
      <c r="B35" s="40"/>
      <c r="C35" s="40"/>
      <c r="D35" s="40" t="s">
        <v>101</v>
      </c>
      <c r="E35" s="31">
        <v>0</v>
      </c>
      <c r="F35" s="31">
        <v>0</v>
      </c>
      <c r="G35" s="44">
        <f t="shared" si="4"/>
        <v>0</v>
      </c>
      <c r="H35" s="31">
        <v>0</v>
      </c>
      <c r="I35" s="31">
        <v>0</v>
      </c>
      <c r="J35" s="49">
        <f t="shared" si="5"/>
        <v>0</v>
      </c>
      <c r="K35" s="32"/>
    </row>
    <row r="36" spans="1:11" s="28" customFormat="1" ht="18.75" customHeight="1" x14ac:dyDescent="0.25">
      <c r="A36" s="43"/>
      <c r="B36" s="40"/>
      <c r="C36" s="40"/>
      <c r="D36" s="40" t="s">
        <v>102</v>
      </c>
      <c r="E36" s="31">
        <v>0</v>
      </c>
      <c r="F36" s="31">
        <v>0</v>
      </c>
      <c r="G36" s="44">
        <f t="shared" si="4"/>
        <v>0</v>
      </c>
      <c r="H36" s="31">
        <v>0</v>
      </c>
      <c r="I36" s="31">
        <v>0</v>
      </c>
      <c r="J36" s="49">
        <f t="shared" si="5"/>
        <v>0</v>
      </c>
      <c r="K36" s="32"/>
    </row>
    <row r="37" spans="1:11" s="28" customFormat="1" ht="18.75" customHeight="1" x14ac:dyDescent="0.25">
      <c r="A37" s="43"/>
      <c r="B37" s="40"/>
      <c r="C37" s="40"/>
      <c r="D37" s="40" t="s">
        <v>103</v>
      </c>
      <c r="E37" s="31">
        <v>0</v>
      </c>
      <c r="F37" s="31">
        <v>0</v>
      </c>
      <c r="G37" s="44">
        <f t="shared" si="4"/>
        <v>0</v>
      </c>
      <c r="H37" s="31">
        <v>0</v>
      </c>
      <c r="I37" s="31">
        <v>0</v>
      </c>
      <c r="J37" s="49">
        <f t="shared" si="5"/>
        <v>0</v>
      </c>
      <c r="K37" s="32"/>
    </row>
    <row r="38" spans="1:11" s="28" customFormat="1" ht="18.75" customHeight="1" x14ac:dyDescent="0.25">
      <c r="A38" s="43"/>
      <c r="B38" s="40"/>
      <c r="C38" s="40"/>
      <c r="D38" s="40" t="s">
        <v>104</v>
      </c>
      <c r="E38" s="31">
        <v>0</v>
      </c>
      <c r="F38" s="31">
        <v>0</v>
      </c>
      <c r="G38" s="44">
        <f t="shared" si="4"/>
        <v>0</v>
      </c>
      <c r="H38" s="31">
        <v>0</v>
      </c>
      <c r="I38" s="31">
        <v>0</v>
      </c>
      <c r="J38" s="49">
        <f t="shared" si="5"/>
        <v>0</v>
      </c>
      <c r="K38" s="32"/>
    </row>
    <row r="39" spans="1:11" s="28" customFormat="1" ht="18.75" customHeight="1" x14ac:dyDescent="0.25">
      <c r="A39" s="43"/>
      <c r="B39" s="40"/>
      <c r="C39" s="40"/>
      <c r="D39" s="40" t="s">
        <v>105</v>
      </c>
      <c r="E39" s="31">
        <v>0</v>
      </c>
      <c r="F39" s="31">
        <v>0</v>
      </c>
      <c r="G39" s="44">
        <f t="shared" si="4"/>
        <v>0</v>
      </c>
      <c r="H39" s="31">
        <v>0</v>
      </c>
      <c r="I39" s="31">
        <v>0</v>
      </c>
      <c r="J39" s="49">
        <f t="shared" si="5"/>
        <v>0</v>
      </c>
      <c r="K39" s="32"/>
    </row>
    <row r="40" spans="1:11" s="23" customFormat="1" ht="9" customHeight="1" x14ac:dyDescent="0.25">
      <c r="A40" s="67"/>
      <c r="B40" s="41"/>
      <c r="C40" s="41"/>
      <c r="D40" s="41"/>
      <c r="E40" s="48"/>
      <c r="F40" s="48"/>
      <c r="G40" s="48"/>
      <c r="H40" s="48"/>
      <c r="I40" s="48"/>
      <c r="J40" s="51"/>
      <c r="K40" s="68"/>
    </row>
    <row r="41" spans="1:11" s="30" customFormat="1" ht="17.25" customHeight="1" x14ac:dyDescent="0.25">
      <c r="A41" s="36"/>
      <c r="B41" s="38"/>
      <c r="C41" s="38" t="s">
        <v>106</v>
      </c>
      <c r="D41" s="38"/>
      <c r="E41" s="45">
        <f>SUM(E42:E45)</f>
        <v>0</v>
      </c>
      <c r="F41" s="45">
        <f>SUM(F42:F45)</f>
        <v>0</v>
      </c>
      <c r="G41" s="45">
        <f>E41+F41</f>
        <v>0</v>
      </c>
      <c r="H41" s="45">
        <f>SUM(H42:H45)</f>
        <v>0</v>
      </c>
      <c r="I41" s="45">
        <f>SUM(I42:I45)</f>
        <v>0</v>
      </c>
      <c r="J41" s="46">
        <f>G41-H41</f>
        <v>0</v>
      </c>
      <c r="K41" s="35"/>
    </row>
    <row r="42" spans="1:11" s="28" customFormat="1" ht="36.75" customHeight="1" x14ac:dyDescent="0.25">
      <c r="A42" s="43"/>
      <c r="B42" s="40"/>
      <c r="C42" s="40"/>
      <c r="D42" s="39" t="s">
        <v>117</v>
      </c>
      <c r="E42" s="31">
        <v>0</v>
      </c>
      <c r="F42" s="31">
        <v>0</v>
      </c>
      <c r="G42" s="44">
        <f>E42+F42</f>
        <v>0</v>
      </c>
      <c r="H42" s="31">
        <v>0</v>
      </c>
      <c r="I42" s="31">
        <v>0</v>
      </c>
      <c r="J42" s="49">
        <f>G42-H42</f>
        <v>0</v>
      </c>
      <c r="K42" s="32"/>
    </row>
    <row r="43" spans="1:11" s="28" customFormat="1" ht="37.5" customHeight="1" x14ac:dyDescent="0.25">
      <c r="A43" s="43"/>
      <c r="B43" s="40"/>
      <c r="C43" s="40"/>
      <c r="D43" s="42" t="s">
        <v>113</v>
      </c>
      <c r="E43" s="31">
        <v>0</v>
      </c>
      <c r="F43" s="31">
        <v>0</v>
      </c>
      <c r="G43" s="44">
        <f>E43+F43</f>
        <v>0</v>
      </c>
      <c r="H43" s="31">
        <v>0</v>
      </c>
      <c r="I43" s="31">
        <v>0</v>
      </c>
      <c r="J43" s="49">
        <f>G43-H43</f>
        <v>0</v>
      </c>
      <c r="K43" s="32"/>
    </row>
    <row r="44" spans="1:11" s="28" customFormat="1" ht="18.75" customHeight="1" x14ac:dyDescent="0.25">
      <c r="A44" s="43"/>
      <c r="B44" s="40"/>
      <c r="C44" s="40"/>
      <c r="D44" s="40" t="s">
        <v>107</v>
      </c>
      <c r="E44" s="31">
        <v>0</v>
      </c>
      <c r="F44" s="31">
        <v>0</v>
      </c>
      <c r="G44" s="44">
        <f>E44+F44</f>
        <v>0</v>
      </c>
      <c r="H44" s="31">
        <v>0</v>
      </c>
      <c r="I44" s="31">
        <v>0</v>
      </c>
      <c r="J44" s="49">
        <f>G44-H44</f>
        <v>0</v>
      </c>
      <c r="K44" s="32"/>
    </row>
    <row r="45" spans="1:11" s="28" customFormat="1" ht="18.75" customHeight="1" x14ac:dyDescent="0.25">
      <c r="A45" s="43"/>
      <c r="B45" s="40"/>
      <c r="C45" s="40"/>
      <c r="D45" s="40" t="s">
        <v>108</v>
      </c>
      <c r="E45" s="31">
        <v>0</v>
      </c>
      <c r="F45" s="31">
        <v>0</v>
      </c>
      <c r="G45" s="44">
        <f>E45+F45</f>
        <v>0</v>
      </c>
      <c r="H45" s="31">
        <v>0</v>
      </c>
      <c r="I45" s="31">
        <v>0</v>
      </c>
      <c r="J45" s="49">
        <f>G45-H45</f>
        <v>0</v>
      </c>
      <c r="K45" s="32"/>
    </row>
    <row r="46" spans="1:11" s="23" customFormat="1" ht="9" customHeight="1" x14ac:dyDescent="0.25">
      <c r="A46" s="67"/>
      <c r="B46" s="41"/>
      <c r="C46" s="41"/>
      <c r="D46" s="41"/>
      <c r="E46" s="47"/>
      <c r="F46" s="47"/>
      <c r="G46" s="47"/>
      <c r="H46" s="47"/>
      <c r="I46" s="47"/>
      <c r="J46" s="50"/>
      <c r="K46" s="66"/>
    </row>
    <row r="47" spans="1:11" s="29" customFormat="1" ht="17.25" customHeight="1" x14ac:dyDescent="0.25">
      <c r="A47" s="37"/>
      <c r="B47" s="62" t="s">
        <v>111</v>
      </c>
      <c r="C47" s="62"/>
      <c r="D47" s="62"/>
      <c r="E47" s="52">
        <f>E48+E58+E67+E78</f>
        <v>66722597</v>
      </c>
      <c r="F47" s="52">
        <f>F48+F58+F67+F78</f>
        <v>-70749</v>
      </c>
      <c r="G47" s="52">
        <f t="shared" ref="G47:G56" si="6">E47+F47</f>
        <v>66651848</v>
      </c>
      <c r="H47" s="52">
        <f>H48+H58+H67+H78</f>
        <v>66422523</v>
      </c>
      <c r="I47" s="52">
        <f>I48+I58+I67+I78</f>
        <v>66112336</v>
      </c>
      <c r="J47" s="53">
        <f t="shared" ref="J47:J56" si="7">G47-H47</f>
        <v>229325</v>
      </c>
      <c r="K47" s="34"/>
    </row>
    <row r="48" spans="1:11" s="30" customFormat="1" ht="17.25" customHeight="1" x14ac:dyDescent="0.25">
      <c r="A48" s="36"/>
      <c r="B48" s="38"/>
      <c r="C48" s="38" t="s">
        <v>83</v>
      </c>
      <c r="D48" s="38"/>
      <c r="E48" s="45">
        <f>SUM(E49:E56)</f>
        <v>0</v>
      </c>
      <c r="F48" s="45">
        <f>SUM(F49:F56)</f>
        <v>0</v>
      </c>
      <c r="G48" s="45">
        <f t="shared" si="6"/>
        <v>0</v>
      </c>
      <c r="H48" s="45">
        <f>SUM(H49:H56)</f>
        <v>0</v>
      </c>
      <c r="I48" s="45">
        <f>SUM(I49:I56)</f>
        <v>0</v>
      </c>
      <c r="J48" s="46">
        <f t="shared" si="7"/>
        <v>0</v>
      </c>
      <c r="K48" s="35"/>
    </row>
    <row r="49" spans="1:11" s="28" customFormat="1" ht="18.75" customHeight="1" x14ac:dyDescent="0.25">
      <c r="A49" s="43"/>
      <c r="B49" s="40"/>
      <c r="C49" s="40"/>
      <c r="D49" s="40" t="s">
        <v>84</v>
      </c>
      <c r="E49" s="31">
        <v>0</v>
      </c>
      <c r="F49" s="31">
        <v>0</v>
      </c>
      <c r="G49" s="44">
        <f t="shared" si="6"/>
        <v>0</v>
      </c>
      <c r="H49" s="31">
        <v>0</v>
      </c>
      <c r="I49" s="31">
        <v>0</v>
      </c>
      <c r="J49" s="49">
        <f t="shared" si="7"/>
        <v>0</v>
      </c>
      <c r="K49" s="32"/>
    </row>
    <row r="50" spans="1:11" s="28" customFormat="1" ht="18.75" customHeight="1" x14ac:dyDescent="0.25">
      <c r="A50" s="43"/>
      <c r="B50" s="40"/>
      <c r="C50" s="40"/>
      <c r="D50" s="40" t="s">
        <v>85</v>
      </c>
      <c r="E50" s="31">
        <v>0</v>
      </c>
      <c r="F50" s="31">
        <v>0</v>
      </c>
      <c r="G50" s="44">
        <f t="shared" si="6"/>
        <v>0</v>
      </c>
      <c r="H50" s="31">
        <v>0</v>
      </c>
      <c r="I50" s="31">
        <v>0</v>
      </c>
      <c r="J50" s="49">
        <f t="shared" si="7"/>
        <v>0</v>
      </c>
      <c r="K50" s="32"/>
    </row>
    <row r="51" spans="1:11" s="28" customFormat="1" ht="18.75" customHeight="1" x14ac:dyDescent="0.25">
      <c r="A51" s="43"/>
      <c r="B51" s="40"/>
      <c r="C51" s="40"/>
      <c r="D51" s="40" t="s">
        <v>86</v>
      </c>
      <c r="E51" s="31">
        <v>0</v>
      </c>
      <c r="F51" s="31">
        <v>0</v>
      </c>
      <c r="G51" s="44">
        <f t="shared" si="6"/>
        <v>0</v>
      </c>
      <c r="H51" s="31">
        <v>0</v>
      </c>
      <c r="I51" s="31">
        <v>0</v>
      </c>
      <c r="J51" s="49">
        <f t="shared" si="7"/>
        <v>0</v>
      </c>
      <c r="K51" s="32"/>
    </row>
    <row r="52" spans="1:11" s="28" customFormat="1" ht="18.75" customHeight="1" x14ac:dyDescent="0.25">
      <c r="A52" s="43"/>
      <c r="B52" s="40"/>
      <c r="C52" s="40"/>
      <c r="D52" s="40" t="s">
        <v>87</v>
      </c>
      <c r="E52" s="31">
        <v>0</v>
      </c>
      <c r="F52" s="31">
        <v>0</v>
      </c>
      <c r="G52" s="44">
        <f t="shared" si="6"/>
        <v>0</v>
      </c>
      <c r="H52" s="31">
        <v>0</v>
      </c>
      <c r="I52" s="31">
        <v>0</v>
      </c>
      <c r="J52" s="49">
        <f t="shared" si="7"/>
        <v>0</v>
      </c>
      <c r="K52" s="32"/>
    </row>
    <row r="53" spans="1:11" s="28" customFormat="1" ht="18.75" customHeight="1" x14ac:dyDescent="0.25">
      <c r="A53" s="43"/>
      <c r="B53" s="40"/>
      <c r="C53" s="40"/>
      <c r="D53" s="40" t="s">
        <v>88</v>
      </c>
      <c r="E53" s="31">
        <v>0</v>
      </c>
      <c r="F53" s="31">
        <v>0</v>
      </c>
      <c r="G53" s="44">
        <f t="shared" si="6"/>
        <v>0</v>
      </c>
      <c r="H53" s="31">
        <v>0</v>
      </c>
      <c r="I53" s="31">
        <v>0</v>
      </c>
      <c r="J53" s="49">
        <f t="shared" si="7"/>
        <v>0</v>
      </c>
      <c r="K53" s="32"/>
    </row>
    <row r="54" spans="1:11" s="28" customFormat="1" ht="18.75" customHeight="1" x14ac:dyDescent="0.25">
      <c r="A54" s="43"/>
      <c r="B54" s="40"/>
      <c r="C54" s="40"/>
      <c r="D54" s="40" t="s">
        <v>89</v>
      </c>
      <c r="E54" s="31">
        <v>0</v>
      </c>
      <c r="F54" s="31">
        <v>0</v>
      </c>
      <c r="G54" s="44">
        <f t="shared" si="6"/>
        <v>0</v>
      </c>
      <c r="H54" s="31">
        <v>0</v>
      </c>
      <c r="I54" s="31">
        <v>0</v>
      </c>
      <c r="J54" s="49">
        <f t="shared" si="7"/>
        <v>0</v>
      </c>
      <c r="K54" s="32"/>
    </row>
    <row r="55" spans="1:11" s="28" customFormat="1" ht="18.75" customHeight="1" x14ac:dyDescent="0.25">
      <c r="A55" s="43"/>
      <c r="B55" s="40"/>
      <c r="C55" s="40"/>
      <c r="D55" s="40" t="s">
        <v>114</v>
      </c>
      <c r="E55" s="31">
        <v>0</v>
      </c>
      <c r="F55" s="31">
        <v>0</v>
      </c>
      <c r="G55" s="44">
        <f t="shared" si="6"/>
        <v>0</v>
      </c>
      <c r="H55" s="31">
        <v>0</v>
      </c>
      <c r="I55" s="31">
        <v>0</v>
      </c>
      <c r="J55" s="49">
        <f t="shared" si="7"/>
        <v>0</v>
      </c>
      <c r="K55" s="32"/>
    </row>
    <row r="56" spans="1:11" s="28" customFormat="1" ht="18.75" customHeight="1" x14ac:dyDescent="0.25">
      <c r="A56" s="43"/>
      <c r="B56" s="40"/>
      <c r="C56" s="40"/>
      <c r="D56" s="40" t="s">
        <v>81</v>
      </c>
      <c r="E56" s="31">
        <v>0</v>
      </c>
      <c r="F56" s="31">
        <v>0</v>
      </c>
      <c r="G56" s="44">
        <f t="shared" si="6"/>
        <v>0</v>
      </c>
      <c r="H56" s="31">
        <v>0</v>
      </c>
      <c r="I56" s="31">
        <v>0</v>
      </c>
      <c r="J56" s="49">
        <f t="shared" si="7"/>
        <v>0</v>
      </c>
      <c r="K56" s="32"/>
    </row>
    <row r="57" spans="1:11" s="23" customFormat="1" ht="9" customHeight="1" x14ac:dyDescent="0.25">
      <c r="A57" s="67"/>
      <c r="B57" s="41"/>
      <c r="C57" s="41"/>
      <c r="D57" s="41"/>
      <c r="E57" s="47"/>
      <c r="F57" s="47"/>
      <c r="G57" s="47"/>
      <c r="H57" s="47"/>
      <c r="I57" s="47"/>
      <c r="J57" s="50"/>
      <c r="K57" s="66"/>
    </row>
    <row r="58" spans="1:11" s="30" customFormat="1" ht="17.25" customHeight="1" x14ac:dyDescent="0.25">
      <c r="A58" s="36"/>
      <c r="B58" s="38"/>
      <c r="C58" s="38" t="s">
        <v>90</v>
      </c>
      <c r="D58" s="38"/>
      <c r="E58" s="45">
        <f>SUM(E59:E65)</f>
        <v>66722597</v>
      </c>
      <c r="F58" s="45">
        <f>SUM(F59:F65)</f>
        <v>-70749</v>
      </c>
      <c r="G58" s="45">
        <f t="shared" ref="G58:G65" si="8">E58+F58</f>
        <v>66651848</v>
      </c>
      <c r="H58" s="45">
        <f>SUM(H59:H65)</f>
        <v>66422523</v>
      </c>
      <c r="I58" s="45">
        <f>SUM(I59:I65)</f>
        <v>66112336</v>
      </c>
      <c r="J58" s="46">
        <f t="shared" ref="J58:J65" si="9">G58-H58</f>
        <v>229325</v>
      </c>
      <c r="K58" s="35"/>
    </row>
    <row r="59" spans="1:11" s="28" customFormat="1" ht="18.75" customHeight="1" x14ac:dyDescent="0.25">
      <c r="A59" s="43"/>
      <c r="B59" s="40"/>
      <c r="C59" s="40"/>
      <c r="D59" s="40" t="s">
        <v>91</v>
      </c>
      <c r="E59" s="31">
        <v>0</v>
      </c>
      <c r="F59" s="31">
        <v>0</v>
      </c>
      <c r="G59" s="44">
        <f t="shared" si="8"/>
        <v>0</v>
      </c>
      <c r="H59" s="31">
        <v>0</v>
      </c>
      <c r="I59" s="31">
        <v>0</v>
      </c>
      <c r="J59" s="49">
        <f t="shared" si="9"/>
        <v>0</v>
      </c>
      <c r="K59" s="32"/>
    </row>
    <row r="60" spans="1:11" s="28" customFormat="1" ht="18.75" customHeight="1" x14ac:dyDescent="0.25">
      <c r="A60" s="43"/>
      <c r="B60" s="40"/>
      <c r="C60" s="40"/>
      <c r="D60" s="40" t="s">
        <v>92</v>
      </c>
      <c r="E60" s="31">
        <v>0</v>
      </c>
      <c r="F60" s="31">
        <v>0</v>
      </c>
      <c r="G60" s="44">
        <f t="shared" si="8"/>
        <v>0</v>
      </c>
      <c r="H60" s="31">
        <v>0</v>
      </c>
      <c r="I60" s="31">
        <v>0</v>
      </c>
      <c r="J60" s="49">
        <f t="shared" si="9"/>
        <v>0</v>
      </c>
      <c r="K60" s="32"/>
    </row>
    <row r="61" spans="1:11" s="28" customFormat="1" ht="18.75" customHeight="1" x14ac:dyDescent="0.25">
      <c r="A61" s="43"/>
      <c r="B61" s="40"/>
      <c r="C61" s="40"/>
      <c r="D61" s="40" t="s">
        <v>93</v>
      </c>
      <c r="E61" s="31">
        <v>0</v>
      </c>
      <c r="F61" s="31">
        <v>0</v>
      </c>
      <c r="G61" s="44">
        <f t="shared" si="8"/>
        <v>0</v>
      </c>
      <c r="H61" s="31">
        <v>0</v>
      </c>
      <c r="I61" s="31">
        <v>0</v>
      </c>
      <c r="J61" s="49">
        <f t="shared" si="9"/>
        <v>0</v>
      </c>
      <c r="K61" s="32"/>
    </row>
    <row r="62" spans="1:11" s="28" customFormat="1" ht="18.75" customHeight="1" x14ac:dyDescent="0.25">
      <c r="A62" s="43"/>
      <c r="B62" s="40"/>
      <c r="C62" s="40"/>
      <c r="D62" s="40" t="s">
        <v>115</v>
      </c>
      <c r="E62" s="31">
        <v>0</v>
      </c>
      <c r="F62" s="31">
        <v>0</v>
      </c>
      <c r="G62" s="44">
        <f t="shared" si="8"/>
        <v>0</v>
      </c>
      <c r="H62" s="31">
        <v>0</v>
      </c>
      <c r="I62" s="31">
        <v>0</v>
      </c>
      <c r="J62" s="49">
        <f t="shared" si="9"/>
        <v>0</v>
      </c>
      <c r="K62" s="32"/>
    </row>
    <row r="63" spans="1:11" s="28" customFormat="1" ht="18.75" customHeight="1" x14ac:dyDescent="0.25">
      <c r="A63" s="43"/>
      <c r="B63" s="40"/>
      <c r="C63" s="40"/>
      <c r="D63" s="40" t="s">
        <v>94</v>
      </c>
      <c r="E63" s="31">
        <v>66722597</v>
      </c>
      <c r="F63" s="31">
        <v>-70749</v>
      </c>
      <c r="G63" s="44">
        <f t="shared" si="8"/>
        <v>66651848</v>
      </c>
      <c r="H63" s="31">
        <v>66422523</v>
      </c>
      <c r="I63" s="31">
        <v>66112336</v>
      </c>
      <c r="J63" s="49">
        <f t="shared" si="9"/>
        <v>229325</v>
      </c>
      <c r="K63" s="32"/>
    </row>
    <row r="64" spans="1:11" s="28" customFormat="1" ht="18.75" customHeight="1" x14ac:dyDescent="0.25">
      <c r="A64" s="43"/>
      <c r="B64" s="40"/>
      <c r="C64" s="40"/>
      <c r="D64" s="40" t="s">
        <v>95</v>
      </c>
      <c r="E64" s="31">
        <v>0</v>
      </c>
      <c r="F64" s="31">
        <v>0</v>
      </c>
      <c r="G64" s="44">
        <f t="shared" si="8"/>
        <v>0</v>
      </c>
      <c r="H64" s="31">
        <v>0</v>
      </c>
      <c r="I64" s="31">
        <v>0</v>
      </c>
      <c r="J64" s="49">
        <f t="shared" si="9"/>
        <v>0</v>
      </c>
      <c r="K64" s="32"/>
    </row>
    <row r="65" spans="1:11" s="28" customFormat="1" ht="18.75" customHeight="1" x14ac:dyDescent="0.25">
      <c r="A65" s="43"/>
      <c r="B65" s="40"/>
      <c r="C65" s="40"/>
      <c r="D65" s="40" t="s">
        <v>96</v>
      </c>
      <c r="E65" s="31">
        <v>0</v>
      </c>
      <c r="F65" s="31">
        <v>0</v>
      </c>
      <c r="G65" s="44">
        <f t="shared" si="8"/>
        <v>0</v>
      </c>
      <c r="H65" s="31">
        <v>0</v>
      </c>
      <c r="I65" s="31">
        <v>0</v>
      </c>
      <c r="J65" s="49">
        <f t="shared" si="9"/>
        <v>0</v>
      </c>
      <c r="K65" s="32"/>
    </row>
    <row r="66" spans="1:11" s="23" customFormat="1" ht="9" customHeight="1" x14ac:dyDescent="0.25">
      <c r="A66" s="67"/>
      <c r="B66" s="41"/>
      <c r="C66" s="41"/>
      <c r="D66" s="41"/>
      <c r="E66" s="48"/>
      <c r="F66" s="48"/>
      <c r="G66" s="48"/>
      <c r="H66" s="48"/>
      <c r="I66" s="48"/>
      <c r="J66" s="51"/>
      <c r="K66" s="68"/>
    </row>
    <row r="67" spans="1:11" s="30" customFormat="1" ht="17.25" customHeight="1" x14ac:dyDescent="0.25">
      <c r="A67" s="36"/>
      <c r="B67" s="38"/>
      <c r="C67" s="38" t="s">
        <v>97</v>
      </c>
      <c r="D67" s="38"/>
      <c r="E67" s="45">
        <f>SUM(E68:E76)</f>
        <v>0</v>
      </c>
      <c r="F67" s="45">
        <f>SUM(F68:F76)</f>
        <v>0</v>
      </c>
      <c r="G67" s="45">
        <f t="shared" ref="G67:G76" si="10">E67+F67</f>
        <v>0</v>
      </c>
      <c r="H67" s="45">
        <f>SUM(H68:H76)</f>
        <v>0</v>
      </c>
      <c r="I67" s="45">
        <f>SUM(I68:I76)</f>
        <v>0</v>
      </c>
      <c r="J67" s="46">
        <f t="shared" ref="J67:J76" si="11">G67-H67</f>
        <v>0</v>
      </c>
      <c r="K67" s="35"/>
    </row>
    <row r="68" spans="1:11" s="28" customFormat="1" ht="18.75" customHeight="1" x14ac:dyDescent="0.25">
      <c r="A68" s="43"/>
      <c r="B68" s="40"/>
      <c r="C68" s="40"/>
      <c r="D68" s="40" t="s">
        <v>116</v>
      </c>
      <c r="E68" s="31">
        <v>0</v>
      </c>
      <c r="F68" s="31">
        <v>0</v>
      </c>
      <c r="G68" s="44">
        <f t="shared" si="10"/>
        <v>0</v>
      </c>
      <c r="H68" s="31">
        <v>0</v>
      </c>
      <c r="I68" s="31">
        <v>0</v>
      </c>
      <c r="J68" s="49">
        <f t="shared" si="11"/>
        <v>0</v>
      </c>
      <c r="K68" s="32"/>
    </row>
    <row r="69" spans="1:11" s="28" customFormat="1" ht="18.75" customHeight="1" x14ac:dyDescent="0.25">
      <c r="A69" s="43"/>
      <c r="B69" s="40"/>
      <c r="C69" s="40"/>
      <c r="D69" s="40" t="s">
        <v>98</v>
      </c>
      <c r="E69" s="31">
        <v>0</v>
      </c>
      <c r="F69" s="31">
        <v>0</v>
      </c>
      <c r="G69" s="44">
        <f t="shared" si="10"/>
        <v>0</v>
      </c>
      <c r="H69" s="31">
        <v>0</v>
      </c>
      <c r="I69" s="31">
        <v>0</v>
      </c>
      <c r="J69" s="49">
        <f t="shared" si="11"/>
        <v>0</v>
      </c>
      <c r="K69" s="32"/>
    </row>
    <row r="70" spans="1:11" s="28" customFormat="1" ht="18.75" customHeight="1" x14ac:dyDescent="0.25">
      <c r="A70" s="43"/>
      <c r="B70" s="40"/>
      <c r="C70" s="40"/>
      <c r="D70" s="40" t="s">
        <v>99</v>
      </c>
      <c r="E70" s="31">
        <v>0</v>
      </c>
      <c r="F70" s="31">
        <v>0</v>
      </c>
      <c r="G70" s="44">
        <f t="shared" si="10"/>
        <v>0</v>
      </c>
      <c r="H70" s="31">
        <v>0</v>
      </c>
      <c r="I70" s="31">
        <v>0</v>
      </c>
      <c r="J70" s="49">
        <f t="shared" si="11"/>
        <v>0</v>
      </c>
      <c r="K70" s="32"/>
    </row>
    <row r="71" spans="1:11" s="28" customFormat="1" ht="18.75" customHeight="1" x14ac:dyDescent="0.25">
      <c r="A71" s="43"/>
      <c r="B71" s="40"/>
      <c r="C71" s="40"/>
      <c r="D71" s="40" t="s">
        <v>100</v>
      </c>
      <c r="E71" s="31">
        <v>0</v>
      </c>
      <c r="F71" s="31">
        <v>0</v>
      </c>
      <c r="G71" s="44">
        <f t="shared" si="10"/>
        <v>0</v>
      </c>
      <c r="H71" s="31">
        <v>0</v>
      </c>
      <c r="I71" s="31">
        <v>0</v>
      </c>
      <c r="J71" s="49">
        <f t="shared" si="11"/>
        <v>0</v>
      </c>
      <c r="K71" s="32"/>
    </row>
    <row r="72" spans="1:11" s="28" customFormat="1" ht="18.75" customHeight="1" x14ac:dyDescent="0.25">
      <c r="A72" s="43"/>
      <c r="B72" s="40"/>
      <c r="C72" s="40"/>
      <c r="D72" s="40" t="s">
        <v>101</v>
      </c>
      <c r="E72" s="31">
        <v>0</v>
      </c>
      <c r="F72" s="31">
        <v>0</v>
      </c>
      <c r="G72" s="44">
        <f t="shared" si="10"/>
        <v>0</v>
      </c>
      <c r="H72" s="31">
        <v>0</v>
      </c>
      <c r="I72" s="31">
        <v>0</v>
      </c>
      <c r="J72" s="49">
        <f t="shared" si="11"/>
        <v>0</v>
      </c>
      <c r="K72" s="32"/>
    </row>
    <row r="73" spans="1:11" s="28" customFormat="1" ht="18.75" customHeight="1" x14ac:dyDescent="0.25">
      <c r="A73" s="43"/>
      <c r="B73" s="40"/>
      <c r="C73" s="40"/>
      <c r="D73" s="40" t="s">
        <v>102</v>
      </c>
      <c r="E73" s="31">
        <v>0</v>
      </c>
      <c r="F73" s="31">
        <v>0</v>
      </c>
      <c r="G73" s="44">
        <f t="shared" si="10"/>
        <v>0</v>
      </c>
      <c r="H73" s="31">
        <v>0</v>
      </c>
      <c r="I73" s="31">
        <v>0</v>
      </c>
      <c r="J73" s="49">
        <f t="shared" si="11"/>
        <v>0</v>
      </c>
      <c r="K73" s="32"/>
    </row>
    <row r="74" spans="1:11" s="28" customFormat="1" ht="18.75" customHeight="1" x14ac:dyDescent="0.25">
      <c r="A74" s="43"/>
      <c r="B74" s="40"/>
      <c r="C74" s="40"/>
      <c r="D74" s="40" t="s">
        <v>103</v>
      </c>
      <c r="E74" s="31">
        <v>0</v>
      </c>
      <c r="F74" s="31">
        <v>0</v>
      </c>
      <c r="G74" s="44">
        <f t="shared" si="10"/>
        <v>0</v>
      </c>
      <c r="H74" s="31">
        <v>0</v>
      </c>
      <c r="I74" s="31">
        <v>0</v>
      </c>
      <c r="J74" s="49">
        <f t="shared" si="11"/>
        <v>0</v>
      </c>
      <c r="K74" s="32"/>
    </row>
    <row r="75" spans="1:11" s="28" customFormat="1" ht="18.75" customHeight="1" x14ac:dyDescent="0.25">
      <c r="A75" s="43"/>
      <c r="B75" s="40"/>
      <c r="C75" s="40"/>
      <c r="D75" s="40" t="s">
        <v>104</v>
      </c>
      <c r="E75" s="31">
        <v>0</v>
      </c>
      <c r="F75" s="31">
        <v>0</v>
      </c>
      <c r="G75" s="44">
        <f t="shared" si="10"/>
        <v>0</v>
      </c>
      <c r="H75" s="31">
        <v>0</v>
      </c>
      <c r="I75" s="31">
        <v>0</v>
      </c>
      <c r="J75" s="49">
        <f t="shared" si="11"/>
        <v>0</v>
      </c>
      <c r="K75" s="32"/>
    </row>
    <row r="76" spans="1:11" s="28" customFormat="1" ht="18.75" customHeight="1" x14ac:dyDescent="0.25">
      <c r="A76" s="43"/>
      <c r="B76" s="40"/>
      <c r="C76" s="40"/>
      <c r="D76" s="40" t="s">
        <v>105</v>
      </c>
      <c r="E76" s="31">
        <v>0</v>
      </c>
      <c r="F76" s="31">
        <v>0</v>
      </c>
      <c r="G76" s="44">
        <f t="shared" si="10"/>
        <v>0</v>
      </c>
      <c r="H76" s="31">
        <v>0</v>
      </c>
      <c r="I76" s="31">
        <v>0</v>
      </c>
      <c r="J76" s="49">
        <f t="shared" si="11"/>
        <v>0</v>
      </c>
      <c r="K76" s="32"/>
    </row>
    <row r="77" spans="1:11" s="23" customFormat="1" ht="9" customHeight="1" x14ac:dyDescent="0.25">
      <c r="A77" s="67"/>
      <c r="B77" s="41"/>
      <c r="C77" s="41"/>
      <c r="D77" s="41"/>
      <c r="E77" s="48"/>
      <c r="F77" s="48"/>
      <c r="G77" s="48"/>
      <c r="H77" s="48"/>
      <c r="I77" s="48"/>
      <c r="J77" s="51"/>
      <c r="K77" s="68"/>
    </row>
    <row r="78" spans="1:11" s="30" customFormat="1" ht="17.25" customHeight="1" x14ac:dyDescent="0.25">
      <c r="A78" s="36"/>
      <c r="B78" s="38"/>
      <c r="C78" s="38" t="s">
        <v>106</v>
      </c>
      <c r="D78" s="38"/>
      <c r="E78" s="45">
        <f>SUM(E79:E82)</f>
        <v>0</v>
      </c>
      <c r="F78" s="45">
        <f>SUM(F79:F82)</f>
        <v>0</v>
      </c>
      <c r="G78" s="45">
        <f>E78+F78</f>
        <v>0</v>
      </c>
      <c r="H78" s="45">
        <f>SUM(H79:H82)</f>
        <v>0</v>
      </c>
      <c r="I78" s="45">
        <f>SUM(I79:I82)</f>
        <v>0</v>
      </c>
      <c r="J78" s="46">
        <f>G78-H78</f>
        <v>0</v>
      </c>
      <c r="K78" s="35"/>
    </row>
    <row r="79" spans="1:11" s="28" customFormat="1" ht="36.75" customHeight="1" x14ac:dyDescent="0.25">
      <c r="A79" s="43"/>
      <c r="B79" s="40"/>
      <c r="C79" s="40"/>
      <c r="D79" s="39" t="s">
        <v>117</v>
      </c>
      <c r="E79" s="31">
        <v>0</v>
      </c>
      <c r="F79" s="31">
        <v>0</v>
      </c>
      <c r="G79" s="44">
        <f>E79+F79</f>
        <v>0</v>
      </c>
      <c r="H79" s="31">
        <v>0</v>
      </c>
      <c r="I79" s="31">
        <v>0</v>
      </c>
      <c r="J79" s="49">
        <f>G79-H79</f>
        <v>0</v>
      </c>
      <c r="K79" s="32"/>
    </row>
    <row r="80" spans="1:11" s="28" customFormat="1" ht="36.75" customHeight="1" x14ac:dyDescent="0.25">
      <c r="A80" s="43"/>
      <c r="B80" s="40"/>
      <c r="C80" s="40"/>
      <c r="D80" s="42" t="s">
        <v>113</v>
      </c>
      <c r="E80" s="31">
        <v>0</v>
      </c>
      <c r="F80" s="31">
        <v>0</v>
      </c>
      <c r="G80" s="44">
        <f>E80+F80</f>
        <v>0</v>
      </c>
      <c r="H80" s="31">
        <v>0</v>
      </c>
      <c r="I80" s="31">
        <v>0</v>
      </c>
      <c r="J80" s="49">
        <f>G80-H80</f>
        <v>0</v>
      </c>
      <c r="K80" s="32"/>
    </row>
    <row r="81" spans="1:11" s="28" customFormat="1" ht="18.75" customHeight="1" x14ac:dyDescent="0.25">
      <c r="A81" s="43"/>
      <c r="B81" s="40"/>
      <c r="C81" s="40"/>
      <c r="D81" s="40" t="s">
        <v>107</v>
      </c>
      <c r="E81" s="31">
        <v>0</v>
      </c>
      <c r="F81" s="31">
        <v>0</v>
      </c>
      <c r="G81" s="44">
        <f>E81+F81</f>
        <v>0</v>
      </c>
      <c r="H81" s="31">
        <v>0</v>
      </c>
      <c r="I81" s="31">
        <v>0</v>
      </c>
      <c r="J81" s="49">
        <f>G81-H81</f>
        <v>0</v>
      </c>
      <c r="K81" s="32"/>
    </row>
    <row r="82" spans="1:11" s="28" customFormat="1" ht="18.75" customHeight="1" x14ac:dyDescent="0.25">
      <c r="A82" s="43"/>
      <c r="B82" s="40"/>
      <c r="C82" s="40"/>
      <c r="D82" s="40" t="s">
        <v>108</v>
      </c>
      <c r="E82" s="31">
        <v>0</v>
      </c>
      <c r="F82" s="31">
        <v>0</v>
      </c>
      <c r="G82" s="44">
        <f>E82+F82</f>
        <v>0</v>
      </c>
      <c r="H82" s="31">
        <v>0</v>
      </c>
      <c r="I82" s="31">
        <v>0</v>
      </c>
      <c r="J82" s="49">
        <f>G82-H82</f>
        <v>0</v>
      </c>
      <c r="K82" s="32"/>
    </row>
    <row r="83" spans="1:11" s="23" customFormat="1" ht="9" customHeight="1" x14ac:dyDescent="0.25">
      <c r="A83" s="67"/>
      <c r="B83" s="41"/>
      <c r="C83" s="41"/>
      <c r="D83" s="41"/>
      <c r="E83" s="48"/>
      <c r="F83" s="48"/>
      <c r="G83" s="48"/>
      <c r="H83" s="48"/>
      <c r="I83" s="48"/>
      <c r="J83" s="51"/>
      <c r="K83" s="68"/>
    </row>
    <row r="84" spans="1:11" s="29" customFormat="1" ht="17.25" customHeight="1" x14ac:dyDescent="0.25">
      <c r="A84" s="69"/>
      <c r="B84" s="61" t="s">
        <v>112</v>
      </c>
      <c r="C84" s="61"/>
      <c r="D84" s="61"/>
      <c r="E84" s="63">
        <f>E10+E47</f>
        <v>70660597</v>
      </c>
      <c r="F84" s="63">
        <f>F10+F47</f>
        <v>2510</v>
      </c>
      <c r="G84" s="63">
        <f>E84+F84</f>
        <v>70663107</v>
      </c>
      <c r="H84" s="63">
        <f>H10+H47</f>
        <v>70295707</v>
      </c>
      <c r="I84" s="63">
        <f>I10+I47</f>
        <v>69971476</v>
      </c>
      <c r="J84" s="64">
        <f>G84-H84</f>
        <v>367400</v>
      </c>
      <c r="K84" s="65"/>
    </row>
    <row r="85" spans="1:11" s="29" customFormat="1" ht="12" customHeight="1" thickBot="1" x14ac:dyDescent="0.3">
      <c r="A85" s="70"/>
      <c r="B85" s="60"/>
      <c r="C85" s="60"/>
      <c r="D85" s="60"/>
      <c r="E85" s="27"/>
      <c r="F85" s="27"/>
      <c r="G85" s="27"/>
      <c r="H85" s="27"/>
      <c r="I85" s="27"/>
      <c r="J85" s="33"/>
      <c r="K85" s="26"/>
    </row>
    <row r="86" spans="1:11" ht="15.75" thickTop="1" x14ac:dyDescent="0.25">
      <c r="A86" s="54"/>
      <c r="B86" s="54"/>
      <c r="C86" s="54"/>
      <c r="D86" s="54"/>
      <c r="E86" s="25"/>
      <c r="F86" s="25"/>
      <c r="G86" s="25"/>
      <c r="H86" s="25"/>
      <c r="I86" s="25"/>
      <c r="J86" s="25"/>
      <c r="K86" s="25"/>
    </row>
    <row r="87" spans="1:11" ht="27.75" x14ac:dyDescent="0.45">
      <c r="A87" s="54"/>
      <c r="B87" s="54"/>
      <c r="C87" s="54"/>
      <c r="D87" s="54"/>
      <c r="E87" s="22"/>
      <c r="F87" s="22"/>
      <c r="G87" s="22"/>
      <c r="H87" s="22"/>
      <c r="I87" s="22"/>
      <c r="J87" s="22"/>
      <c r="K87" s="22"/>
    </row>
  </sheetData>
  <mergeCells count="9">
    <mergeCell ref="A7:D8"/>
    <mergeCell ref="E7:I7"/>
    <mergeCell ref="J7:J8"/>
    <mergeCell ref="K7:K8"/>
    <mergeCell ref="A1:K1"/>
    <mergeCell ref="A2:K2"/>
    <mergeCell ref="A3:K3"/>
    <mergeCell ref="A4:K4"/>
    <mergeCell ref="A5:K5"/>
  </mergeCells>
  <printOptions horizontalCentered="1"/>
  <pageMargins left="0.19685039370078741" right="0.19685039370078741" top="0.39370078740157483" bottom="0.35433070866141736" header="0" footer="0"/>
  <pageSetup scale="4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6C CFG-LDF</vt:lpstr>
      <vt:lpstr>'6C CFG-LDF'!Área_de_impresión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2020-01-10T17:21:43Z</cp:lastPrinted>
  <dcterms:created xsi:type="dcterms:W3CDTF">2014-01-27T16:27:43Z</dcterms:created>
  <dcterms:modified xsi:type="dcterms:W3CDTF">2020-01-14T17:40:22Z</dcterms:modified>
</cp:coreProperties>
</file>